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SUS\Desktop\"/>
    </mc:Choice>
  </mc:AlternateContent>
  <bookViews>
    <workbookView xWindow="0" yWindow="0" windowWidth="20400" windowHeight="7575"/>
  </bookViews>
  <sheets>
    <sheet name="表單回應 1" sheetId="1" r:id="rId1"/>
  </sheets>
  <calcPr calcId="162913"/>
</workbook>
</file>

<file path=xl/calcChain.xml><?xml version="1.0" encoding="utf-8"?>
<calcChain xmlns="http://schemas.openxmlformats.org/spreadsheetml/2006/main">
  <c r="H29" i="1" l="1"/>
  <c r="H74" i="1"/>
  <c r="H28" i="1"/>
  <c r="H49" i="1"/>
  <c r="H17" i="1"/>
  <c r="H48" i="1"/>
  <c r="H73" i="1"/>
  <c r="H24" i="1"/>
  <c r="H23" i="1"/>
  <c r="H72" i="1"/>
  <c r="H71" i="1"/>
  <c r="H22" i="1"/>
  <c r="H47" i="1"/>
  <c r="H34" i="1"/>
  <c r="H70" i="1"/>
  <c r="H46" i="1"/>
  <c r="H69" i="1"/>
  <c r="H21" i="1"/>
  <c r="H86" i="1"/>
  <c r="H99" i="1"/>
  <c r="H16" i="1"/>
  <c r="H68" i="1"/>
  <c r="H31" i="1"/>
  <c r="H10" i="1"/>
  <c r="H115" i="1"/>
  <c r="H114" i="1"/>
  <c r="H67" i="1"/>
  <c r="H113" i="1"/>
  <c r="H66" i="1"/>
  <c r="H65" i="1"/>
  <c r="H64" i="1"/>
  <c r="H98" i="1" l="1"/>
  <c r="H63" i="1"/>
  <c r="H62" i="1"/>
  <c r="H15" i="1"/>
  <c r="H14" i="1"/>
  <c r="H117" i="1"/>
  <c r="H9" i="1"/>
  <c r="H116" i="1"/>
  <c r="H85" i="1"/>
  <c r="H61" i="1"/>
  <c r="H97" i="1"/>
  <c r="H41" i="1"/>
  <c r="H112" i="1"/>
  <c r="H111" i="1"/>
  <c r="H13" i="1"/>
  <c r="H60" i="1"/>
  <c r="H59" i="1"/>
  <c r="H84" i="1"/>
  <c r="H83" i="1"/>
  <c r="H96" i="1"/>
  <c r="H36" i="1"/>
  <c r="H58" i="1"/>
  <c r="H95" i="1"/>
  <c r="H82" i="1"/>
  <c r="H37" i="1"/>
  <c r="H57" i="1"/>
  <c r="H94" i="1"/>
  <c r="H110" i="1"/>
  <c r="H93" i="1"/>
  <c r="H92" i="1"/>
  <c r="H109" i="1"/>
  <c r="H26" i="1"/>
  <c r="H30" i="1"/>
  <c r="H20" i="1"/>
  <c r="H108" i="1"/>
  <c r="H81" i="1"/>
  <c r="H45" i="1"/>
  <c r="H75" i="1"/>
  <c r="H56" i="1"/>
  <c r="H80" i="1"/>
  <c r="H44" i="1"/>
  <c r="H79" i="1"/>
  <c r="H78" i="1"/>
  <c r="H91" i="1"/>
  <c r="H90" i="1"/>
  <c r="H4" i="1"/>
  <c r="H55" i="1"/>
  <c r="H6" i="1"/>
  <c r="H40" i="1"/>
  <c r="H54" i="1"/>
  <c r="H33" i="1"/>
  <c r="H53" i="1"/>
  <c r="H107" i="1"/>
  <c r="H8" i="1"/>
  <c r="H106" i="1"/>
  <c r="H105" i="1"/>
  <c r="H89" i="1"/>
  <c r="H104" i="1"/>
  <c r="H88" i="1"/>
  <c r="H77" i="1"/>
  <c r="H52" i="1"/>
  <c r="H51" i="1"/>
  <c r="H43" i="1"/>
  <c r="H5" i="1"/>
  <c r="H39" i="1"/>
  <c r="H25" i="1"/>
  <c r="H7" i="1"/>
  <c r="H19" i="1"/>
  <c r="H42" i="1"/>
  <c r="H87" i="1"/>
  <c r="H3" i="1"/>
  <c r="H32" i="1"/>
  <c r="H12" i="1"/>
  <c r="H50" i="1"/>
  <c r="H103" i="1"/>
  <c r="H35" i="1"/>
  <c r="H76" i="1"/>
  <c r="H18" i="1"/>
  <c r="H102" i="1"/>
  <c r="H27" i="1"/>
  <c r="H38" i="1"/>
  <c r="H101" i="1"/>
  <c r="H100" i="1"/>
  <c r="H11" i="1"/>
</calcChain>
</file>

<file path=xl/sharedStrings.xml><?xml version="1.0" encoding="utf-8"?>
<sst xmlns="http://schemas.openxmlformats.org/spreadsheetml/2006/main" count="377" uniqueCount="271">
  <si>
    <t>至善高中</t>
  </si>
  <si>
    <t>彭于杰</t>
  </si>
  <si>
    <t>中壢家商</t>
  </si>
  <si>
    <t>羅東高商</t>
  </si>
  <si>
    <t>新竹高工</t>
  </si>
  <si>
    <t>朱宣蓉</t>
  </si>
  <si>
    <t>三民家商</t>
  </si>
  <si>
    <t>林冠博</t>
  </si>
  <si>
    <t>文華高中</t>
  </si>
  <si>
    <t>義民高中</t>
  </si>
  <si>
    <t>育達高中</t>
  </si>
  <si>
    <t>閩式糕點研究及行銷企劃-粿然</t>
  </si>
  <si>
    <t>陳婕恩</t>
  </si>
  <si>
    <t>宜蘭高商</t>
  </si>
  <si>
    <t>A Pawfect Strategy: Marketing 101 Pet Hotel &amp; Grooming</t>
  </si>
  <si>
    <t>許宸愷</t>
  </si>
  <si>
    <t>Swipe Right for Travel: MBTI Matches Your Taiwan Journey</t>
  </si>
  <si>
    <t>黃柏琇</t>
  </si>
  <si>
    <t>Marketing a Box of Rice: Our Bento Research Project</t>
  </si>
  <si>
    <t>陳沛媞</t>
  </si>
  <si>
    <t>From Food Truck to Trend — Rebranding Chen’s Wuyuan Scallion Pancake (CWSP)</t>
  </si>
  <si>
    <t>余柏諺</t>
  </si>
  <si>
    <t>Nature, Design, and Connection — The Sihmut Camping Marketing Journey</t>
  </si>
  <si>
    <t>曹銘家</t>
  </si>
  <si>
    <t>避震不晃、制動不慌！台灣年輕族群汽機車安全改裝的需求解密與調查</t>
  </si>
  <si>
    <t>陳育錡</t>
  </si>
  <si>
    <t xml:space="preserve">Just Bao It! The Marketing Spark of A-Bin Shengjian Bao </t>
  </si>
  <si>
    <t>呂岳翔</t>
  </si>
  <si>
    <t>有長有照，才有依靠探討</t>
  </si>
  <si>
    <t>黃閎濬</t>
  </si>
  <si>
    <t>桃園高中</t>
  </si>
  <si>
    <t>都市自行車道設置以及相關法律缺陷之探討</t>
  </si>
  <si>
    <t>鄒庭宇</t>
  </si>
  <si>
    <t>和平高中</t>
  </si>
  <si>
    <t>校園技能交換平台探討</t>
  </si>
  <si>
    <t>李博元</t>
  </si>
  <si>
    <t>披風野餐墊</t>
  </si>
  <si>
    <t>陳欣樂</t>
  </si>
  <si>
    <t>振聲高中</t>
  </si>
  <si>
    <t>貓咪咖啡廳之消費動機與消費者滿意度之研究</t>
  </si>
  <si>
    <t>詹庭溱</t>
  </si>
  <si>
    <t>淨透無憂-齒間小宇宙</t>
  </si>
  <si>
    <t>楊琍敏</t>
  </si>
  <si>
    <t>高雄高商</t>
  </si>
  <si>
    <t>重「銀」開始——再生貴金屬的創新應用</t>
  </si>
  <si>
    <t>鄭欣語</t>
  </si>
  <si>
    <t>校園食光櫃</t>
  </si>
  <si>
    <t>李亞芯</t>
  </si>
  <si>
    <t>華南高商</t>
  </si>
  <si>
    <t>「粕」中藏香，從油到「酒」</t>
  </si>
  <si>
    <t>翁郁鈞</t>
  </si>
  <si>
    <t>「殼」外有香，「豆」中有味</t>
  </si>
  <si>
    <t>余欣儒</t>
  </si>
  <si>
    <t>一咬即綻，「珠」藏清甜</t>
  </si>
  <si>
    <t>江立林</t>
  </si>
  <si>
    <t>不只是配角：荖葉的食材轉譯</t>
  </si>
  <si>
    <t>林宥心</t>
  </si>
  <si>
    <t>簡翊安</t>
  </si>
  <si>
    <t>植感新食代，肉香甜「蜜」暖人心</t>
  </si>
  <si>
    <t>黃聆真</t>
  </si>
  <si>
    <t>桃城320+1，等你「義」起來+1</t>
  </si>
  <si>
    <t>黃子珊</t>
  </si>
  <si>
    <t>竹聚時光</t>
  </si>
  <si>
    <t>陳筱筑</t>
  </si>
  <si>
    <t>咖啡葉茶探討</t>
  </si>
  <si>
    <t>方品喬</t>
  </si>
  <si>
    <t>泡泡瑪特行銷策略之研究與分析－以桃園高中生為例</t>
  </si>
  <si>
    <t>葉芯瑀</t>
  </si>
  <si>
    <t>與美同「鱗」，「凍」之有型</t>
  </si>
  <si>
    <t>董語茜</t>
  </si>
  <si>
    <t>來辣創業企劃書探討</t>
  </si>
  <si>
    <t>曾信喆</t>
  </si>
  <si>
    <t>Star's鍋，Stars go 創業企劃</t>
  </si>
  <si>
    <t>林瓘華</t>
  </si>
  <si>
    <t>想醬披薩創業探討</t>
  </si>
  <si>
    <t>陳芃妘</t>
  </si>
  <si>
    <t>「小鹿在這」品牌創業計畫</t>
  </si>
  <si>
    <t>廢渣重生不浪費，洗出潔淨新美麗</t>
  </si>
  <si>
    <t>王筱靈</t>
  </si>
  <si>
    <t>三星VS蘋果科技巨頭的世紀對決</t>
  </si>
  <si>
    <t>陳欣慈</t>
  </si>
  <si>
    <t>童樂食光--兒童廚具組探討</t>
  </si>
  <si>
    <t>人體工學托盤研究</t>
  </si>
  <si>
    <t>周誼倫</t>
  </si>
  <si>
    <t>茶嵐之境之境</t>
  </si>
  <si>
    <t>透過禮盒、卡牌互動改善兒童睡眠品質探討</t>
  </si>
  <si>
    <t>許巧</t>
  </si>
  <si>
    <t xml:space="preserve">codentity </t>
  </si>
  <si>
    <t>孫立潔</t>
  </si>
  <si>
    <t>青棲林語--人與自然共生的探討</t>
  </si>
  <si>
    <t>彭韻珈</t>
  </si>
  <si>
    <t>畫說回來,你多久沒去畫室了?</t>
  </si>
  <si>
    <t>陳姿穎</t>
  </si>
  <si>
    <t>U 為遇見藏艷麗；G 為回甘留思念—探討 UG 的行銷策略及消費者滿意度</t>
  </si>
  <si>
    <t>蕭㚬穎</t>
  </si>
  <si>
    <t>美味與永續的交會點：菲比尋常烘焙屋的綠色生存法則</t>
  </si>
  <si>
    <t>吳維中</t>
  </si>
  <si>
    <t>智慧型手機帶來的影響 探討</t>
  </si>
  <si>
    <t>張涵茹</t>
  </si>
  <si>
    <t>文化幣政策對青少年參與藝文活動的影響探討</t>
  </si>
  <si>
    <t>蔡慈悅</t>
  </si>
  <si>
    <t>追星文化：MZ世代與偶像之間的距離</t>
  </si>
  <si>
    <t>鄭巧均</t>
  </si>
  <si>
    <t>自行國際商機</t>
  </si>
  <si>
    <t>郭亭妤</t>
  </si>
  <si>
    <t>振聲高職</t>
  </si>
  <si>
    <t>關稅政策對國家經濟與消費者影響</t>
  </si>
  <si>
    <t>蘇羿妍</t>
  </si>
  <si>
    <t>北一女中、明倫高中</t>
  </si>
  <si>
    <t>做自己的佛洛伊德</t>
  </si>
  <si>
    <t>王舒玄</t>
  </si>
  <si>
    <t>Z 世代對無咖啡因麥茶的接受度與偏好研究</t>
  </si>
  <si>
    <t>魏妤臻</t>
  </si>
  <si>
    <t>電子競技產業的發展現況與未來趨勢</t>
  </si>
  <si>
    <t>李柏霖</t>
  </si>
  <si>
    <t>綠色行銷對於消費者購買意願的影響―以環保杯為例</t>
  </si>
  <si>
    <t>許慧妮</t>
  </si>
  <si>
    <t>淡水商工</t>
  </si>
  <si>
    <t>美甲新「視」界，數位全「指」引</t>
  </si>
  <si>
    <t>曾苡蓁</t>
  </si>
  <si>
    <t>樟樹國際實創高中</t>
  </si>
  <si>
    <t>湜伍-桌遊設計</t>
  </si>
  <si>
    <t>黃暐甯</t>
  </si>
  <si>
    <t>聯名商品的行銷策略探討 -以《COCO都可》為例</t>
  </si>
  <si>
    <t>胡雪麒</t>
  </si>
  <si>
    <t>電子競技的社會接受度與產業化趨勢</t>
  </si>
  <si>
    <t>馬正祐</t>
  </si>
  <si>
    <t>中壢高商</t>
  </si>
  <si>
    <t>環保咖啡廳探討</t>
  </si>
  <si>
    <t>賴禹綸</t>
  </si>
  <si>
    <t>無人店進門不尷尬；傳統店進門被誇大探討</t>
  </si>
  <si>
    <t>邱榆庭</t>
  </si>
  <si>
    <t>新式早餐店探討</t>
  </si>
  <si>
    <t>梁以馨</t>
  </si>
  <si>
    <t>服裝業網路與實體購物比較</t>
  </si>
  <si>
    <t>劉祐君</t>
  </si>
  <si>
    <t>「設計」與「程式」的AI雙核心對話:Canva Code與ChatGPT遊戲設計之比 較研究」</t>
  </si>
  <si>
    <t>郭芯妤</t>
  </si>
  <si>
    <t>數位時代的行銷革命： 社交媒體行銷 vs. 傳統行銷</t>
  </si>
  <si>
    <t>楊秝嘉</t>
  </si>
  <si>
    <t>歡喜學台語-閩南語永續創意教材</t>
  </si>
  <si>
    <t>黃之柔</t>
  </si>
  <si>
    <t>羅東高工、羅東高中</t>
  </si>
  <si>
    <t>寵物半自動話清潔與洗腳系統</t>
  </si>
  <si>
    <t>林家慶</t>
  </si>
  <si>
    <t>蘭陽農村地酒文化與循環經濟－「中福酒廠」藏酒旅遊行銷企劃</t>
  </si>
  <si>
    <t>吳瑞瑜</t>
  </si>
  <si>
    <t>今天穿什麼智慧服飾購物平台-結合網購與實體的新模式探討</t>
  </si>
  <si>
    <t>鄭晴之</t>
  </si>
  <si>
    <t>AI對於旅遊的探討</t>
  </si>
  <si>
    <t>羅芷晴</t>
  </si>
  <si>
    <t>童話宇宙</t>
  </si>
  <si>
    <t>朱姿凌</t>
  </si>
  <si>
    <t>探討「台灣」國旅率</t>
  </si>
  <si>
    <t>陳貞綺</t>
  </si>
  <si>
    <t>電子競技的社會接受度產業化發展趨勢</t>
  </si>
  <si>
    <t>馬政祐</t>
  </si>
  <si>
    <t>美國職棒與中華職棒文化差異之探討</t>
  </si>
  <si>
    <t>陳虹語</t>
  </si>
  <si>
    <t>海上守護者</t>
  </si>
  <si>
    <t>許弘叡</t>
  </si>
  <si>
    <t>經濟學探討</t>
  </si>
  <si>
    <t>王馨蕾</t>
  </si>
  <si>
    <t>《辣味進化論：辣嬤辣椒醬創新研發計畫》</t>
  </si>
  <si>
    <t>黃昱綺</t>
  </si>
  <si>
    <t>探討韓流娛樂產業</t>
  </si>
  <si>
    <t>廖慶恩</t>
  </si>
  <si>
    <t>台灣手搖飲的品牌忠誠度分析</t>
  </si>
  <si>
    <t>楊詠筑</t>
  </si>
  <si>
    <t>雨來菇校園推廣與體驗行銷之實作研究</t>
  </si>
  <si>
    <t>陳臻妤</t>
  </si>
  <si>
    <t>餐旅服務人員語言能力對服務品質影響之探討</t>
  </si>
  <si>
    <t>江鏸祺</t>
  </si>
  <si>
    <t>指為遇見你―探討P11_nailart美甲店之消費者行為</t>
  </si>
  <si>
    <t>黃語柔</t>
  </si>
  <si>
    <t>Ai 對未來的影響</t>
  </si>
  <si>
    <t>鄭苓妤</t>
  </si>
  <si>
    <t>視界守護者—探討SpotCam智能攝影機之顧客滿意度及品牌忠誠度</t>
  </si>
  <si>
    <t>尤聖凱</t>
  </si>
  <si>
    <t>呷出好滋味-在地烘焙品牌創新經營之實作研究</t>
  </si>
  <si>
    <t>羅襄紜</t>
  </si>
  <si>
    <t>新北市立樟樹國際實創高級中等學校探討姿勢偵測與專注度監控智慧椅</t>
  </si>
  <si>
    <t>賴亮萁</t>
  </si>
  <si>
    <t>以加拿大為範例，國家化醫療系統的利與弊是甚麼?</t>
  </si>
  <si>
    <t>劉宜柔</t>
  </si>
  <si>
    <t>藏壽司/壽司郎探討</t>
  </si>
  <si>
    <t>楊芊榆</t>
  </si>
  <si>
    <t>灰塵的宿敵—探討LEGEE-Q10 Pro掃地機器人之顧客滿意度及 品牌忠誠度</t>
  </si>
  <si>
    <t>羅可薫</t>
  </si>
  <si>
    <t>「Co」以「心」「福」</t>
  </si>
  <si>
    <t>王呈麟</t>
  </si>
  <si>
    <t>電車與油車探討</t>
  </si>
  <si>
    <t>陳立喆</t>
  </si>
  <si>
    <t>MMBCU與DRGBT大比較</t>
  </si>
  <si>
    <t>王君濠</t>
  </si>
  <si>
    <t>探討滑動的壓力：手機使用對高中生心理的影響</t>
  </si>
  <si>
    <t>陸妤甄</t>
  </si>
  <si>
    <t>大眾對於達美樂與必勝客選擇程度</t>
  </si>
  <si>
    <t>許珉瑋</t>
  </si>
  <si>
    <t>運動鞋品牌形象對購買意圖的影響</t>
  </si>
  <si>
    <t>黃家蓁</t>
  </si>
  <si>
    <t>永續旅遊與綠色餐飲的融合發展探討</t>
  </si>
  <si>
    <t>張悅鈴</t>
  </si>
  <si>
    <t>推動循環經濟之ECOCO智慧回收機使用者消費者行為之研究</t>
  </si>
  <si>
    <t>楊知穎</t>
  </si>
  <si>
    <t>暨南國際大學附中</t>
  </si>
  <si>
    <t>探討鼎泰豐極致服務面向之成功關鍵－以SERVQUAL服務品質五構面分析為例</t>
  </si>
  <si>
    <t>林昀萱</t>
  </si>
  <si>
    <t>心理舒壓健康盒</t>
  </si>
  <si>
    <t>林芷誼</t>
  </si>
  <si>
    <t>美麗新世界一天使美睫店之顧客滿意度分析</t>
  </si>
  <si>
    <t>王翊恩</t>
  </si>
  <si>
    <t>大安高工、東海高中</t>
  </si>
  <si>
    <t>塗鴉與城市美學探討</t>
  </si>
  <si>
    <t>李中原</t>
    <phoneticPr fontId="6" type="noConversion"/>
  </si>
  <si>
    <t>羅東高職</t>
  </si>
  <si>
    <t>轉角「玉」到「愛」-豐盛愛玉農場顧客滿意度與升級策略</t>
  </si>
  <si>
    <t>李珮妮</t>
  </si>
  <si>
    <t>有「尼」有我共創美好新生活</t>
  </si>
  <si>
    <t>蔡筑涵</t>
  </si>
  <si>
    <t>黃得瑀</t>
  </si>
  <si>
    <t>山中的歐式城堡─清境佛羅倫斯渡假山莊研究</t>
  </si>
  <si>
    <t>徐安昀</t>
  </si>
  <si>
    <t>飾界守護，應急之盾</t>
  </si>
  <si>
    <t>周羿辰</t>
  </si>
  <si>
    <t>羅商高職</t>
  </si>
  <si>
    <t>寵萌經濟大爆發-蘭陽動植物王國遊客滿意度之 IPA 分析</t>
  </si>
  <si>
    <t>周經宬</t>
  </si>
  <si>
    <t>國立華僑高中</t>
  </si>
  <si>
    <t>海洋保育推廣之「BCW互動海洋遊戲機」</t>
  </si>
  <si>
    <t>許美蘭</t>
  </si>
  <si>
    <t>陽明高中</t>
  </si>
  <si>
    <t>測量黏滯係數在狹小管徑之探討</t>
  </si>
  <si>
    <t>盧宥丞</t>
  </si>
  <si>
    <t>臺北市立西松高中</t>
    <phoneticPr fontId="6" type="noConversion"/>
  </si>
  <si>
    <t>「滑不停？學不進？」——數位推薦對高中生專注力之影響探討</t>
  </si>
  <si>
    <t>郭芷廷</t>
  </si>
  <si>
    <t>「淡」然生活，「水」漾時光 - 淡水遊趣APP</t>
  </si>
  <si>
    <t>蔡元昊</t>
  </si>
  <si>
    <t>情緒商店－個性化放鬆引導探討</t>
  </si>
  <si>
    <t>林祐君</t>
  </si>
  <si>
    <t>一把傘的智慧共享：實作校園永續借還系統</t>
  </si>
  <si>
    <t>葉俊佑</t>
  </si>
  <si>
    <t>北一女中</t>
  </si>
  <si>
    <t>娃娃機的「錢」途？</t>
  </si>
  <si>
    <t>蕭可宸</t>
  </si>
  <si>
    <t>「喵」準幸福，讓愛回家：用數位行銷點亮浪浪的中途驛站-以喵喵樂園為例</t>
  </si>
  <si>
    <t>呂沛芸</t>
  </si>
  <si>
    <t>代一點甜創業計劃探討</t>
  </si>
  <si>
    <t>顏妤珊</t>
  </si>
  <si>
    <t>囚影之間：施救脫困大冒險-以Minecraft實作密室逃脫</t>
  </si>
  <si>
    <t>張鈞豪</t>
  </si>
  <si>
    <t>國立新港藝術高中</t>
  </si>
  <si>
    <t>「永」啟行動，「續」寫未來:SDGs創意市集</t>
  </si>
  <si>
    <t>蔡宇喬</t>
  </si>
  <si>
    <t>鹽害誘導下地瓜葉抗氧化能力之討論</t>
  </si>
  <si>
    <t>江學甫</t>
  </si>
  <si>
    <t>匆匆「芒芒」，「油」刃「油」餘</t>
    <phoneticPr fontId="6" type="noConversion"/>
  </si>
  <si>
    <t>「歐洲」、「專業」與「夢幻」觀光工廠—妮娜巧克力夢想城堡研究</t>
    <phoneticPr fontId="6" type="noConversion"/>
  </si>
  <si>
    <t>2026全國微型創業競賽 高中職專題組 (初賽成績排序)</t>
    <phoneticPr fontId="6" type="noConversion"/>
  </si>
  <si>
    <t>決賽入圍</t>
    <phoneticPr fontId="6" type="noConversion"/>
  </si>
  <si>
    <t>義民高中、新竹高商</t>
    <phoneticPr fontId="6" type="noConversion"/>
  </si>
  <si>
    <r>
      <rPr>
        <sz val="10"/>
        <color theme="1"/>
        <rFont val="新細明體"/>
        <family val="1"/>
        <charset val="136"/>
      </rPr>
      <t>組別</t>
    </r>
    <phoneticPr fontId="6" type="noConversion"/>
  </si>
  <si>
    <r>
      <rPr>
        <sz val="10"/>
        <color theme="1"/>
        <rFont val="新細明體"/>
        <family val="1"/>
        <charset val="136"/>
      </rPr>
      <t>學校名稱</t>
    </r>
  </si>
  <si>
    <r>
      <rPr>
        <sz val="10"/>
        <color theme="1"/>
        <rFont val="新細明體"/>
        <family val="1"/>
        <charset val="136"/>
      </rPr>
      <t>參賽題目</t>
    </r>
  </si>
  <si>
    <r>
      <rPr>
        <sz val="10"/>
        <color theme="1"/>
        <rFont val="新細明體"/>
        <family val="1"/>
        <charset val="136"/>
      </rPr>
      <t>組長</t>
    </r>
  </si>
  <si>
    <r>
      <rPr>
        <sz val="10"/>
        <color theme="1"/>
        <rFont val="新細明體"/>
        <family val="1"/>
        <charset val="136"/>
      </rPr>
      <t>評</t>
    </r>
    <r>
      <rPr>
        <sz val="10"/>
        <color theme="1"/>
        <rFont val="Times New Roman"/>
        <family val="1"/>
      </rPr>
      <t>1</t>
    </r>
    <phoneticPr fontId="6" type="noConversion"/>
  </si>
  <si>
    <r>
      <rPr>
        <sz val="10"/>
        <color theme="1"/>
        <rFont val="新細明體"/>
        <family val="1"/>
        <charset val="136"/>
      </rPr>
      <t>評</t>
    </r>
    <r>
      <rPr>
        <sz val="10"/>
        <color theme="1"/>
        <rFont val="Times New Roman"/>
        <family val="1"/>
      </rPr>
      <t>2</t>
    </r>
    <phoneticPr fontId="6" type="noConversion"/>
  </si>
  <si>
    <r>
      <rPr>
        <sz val="10"/>
        <color theme="1"/>
        <rFont val="新細明體"/>
        <family val="1"/>
        <charset val="136"/>
      </rPr>
      <t>評</t>
    </r>
    <r>
      <rPr>
        <sz val="10"/>
        <color theme="1"/>
        <rFont val="Times New Roman"/>
        <family val="1"/>
      </rPr>
      <t>3</t>
    </r>
    <phoneticPr fontId="6" type="noConversion"/>
  </si>
  <si>
    <r>
      <rPr>
        <sz val="10"/>
        <color theme="1"/>
        <rFont val="新細明體"/>
        <family val="1"/>
        <charset val="136"/>
      </rPr>
      <t>初賽成績</t>
    </r>
    <phoneticPr fontId="6" type="noConversion"/>
  </si>
  <si>
    <r>
      <rPr>
        <sz val="10"/>
        <color theme="1"/>
        <rFont val="新細明體"/>
        <family val="1"/>
        <charset val="136"/>
      </rPr>
      <t>決賽入圍</t>
    </r>
    <phoneticPr fontId="6"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</si>
</sst>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_);[Red]\(0\)"/>
    <numFmt numFmtId="177" formatCode="[&gt;99999999]0000\-000\-000;000\-000\-000"/>
    <numFmt numFmtId="178" formatCode="0.00_ "/>
  </numFmts>
  <fonts count="20" x14ac:knownFonts="1">
    <font>
      <sz val="10"/>
      <color rgb="FF000000"/>
      <name val="Arial"/>
      <scheme val="minor"/>
    </font>
    <font>
      <b/>
      <sz val="10"/>
      <color theme="1"/>
      <name val="Arial"/>
      <family val="2"/>
      <scheme val="minor"/>
    </font>
    <font>
      <sz val="10"/>
      <color theme="1"/>
      <name val="Arial"/>
      <family val="2"/>
      <scheme val="minor"/>
    </font>
    <font>
      <sz val="10"/>
      <color rgb="FF0000FF"/>
      <name val="Arial"/>
      <family val="2"/>
      <scheme val="minor"/>
    </font>
    <font>
      <sz val="10"/>
      <color theme="1"/>
      <name val="Arial"/>
      <family val="2"/>
      <scheme val="minor"/>
    </font>
    <font>
      <u/>
      <sz val="10"/>
      <color theme="1"/>
      <name val="Arial"/>
      <family val="2"/>
    </font>
    <font>
      <sz val="9"/>
      <name val="Arial"/>
      <family val="3"/>
      <charset val="136"/>
      <scheme val="minor"/>
    </font>
    <font>
      <b/>
      <sz val="10"/>
      <color theme="1"/>
      <name val="Arial"/>
      <family val="3"/>
      <charset val="136"/>
      <scheme val="minor"/>
    </font>
    <font>
      <sz val="10"/>
      <color theme="1"/>
      <name val="Arial"/>
      <family val="3"/>
      <charset val="136"/>
      <scheme val="minor"/>
    </font>
    <font>
      <sz val="10"/>
      <color theme="1"/>
      <name val="微軟正黑體"/>
      <family val="2"/>
      <charset val="136"/>
    </font>
    <font>
      <b/>
      <sz val="10"/>
      <color theme="1"/>
      <name val="微軟正黑體"/>
      <family val="2"/>
      <charset val="136"/>
    </font>
    <font>
      <sz val="10"/>
      <color rgb="FF000000"/>
      <name val="微軟正黑體"/>
      <family val="2"/>
      <charset val="136"/>
    </font>
    <font>
      <sz val="10"/>
      <color theme="1"/>
      <name val="新細明體"/>
      <family val="1"/>
      <charset val="136"/>
    </font>
    <font>
      <sz val="9"/>
      <color theme="1"/>
      <name val="新細明體"/>
      <family val="1"/>
      <charset val="136"/>
    </font>
    <font>
      <sz val="10"/>
      <color theme="1"/>
      <name val="細明體"/>
      <family val="3"/>
      <charset val="136"/>
    </font>
    <font>
      <b/>
      <sz val="10"/>
      <color theme="1"/>
      <name val="Times New Roman"/>
      <family val="1"/>
    </font>
    <font>
      <b/>
      <sz val="12"/>
      <color theme="1"/>
      <name val="Times New Roman"/>
      <family val="1"/>
    </font>
    <font>
      <b/>
      <sz val="14"/>
      <color theme="1"/>
      <name val="微軟正黑體"/>
      <family val="2"/>
      <charset val="136"/>
    </font>
    <font>
      <sz val="10"/>
      <color theme="1"/>
      <name val="Times New Roman"/>
      <family val="1"/>
    </font>
    <font>
      <sz val="12"/>
      <color theme="1"/>
      <name val="Times New Roman"/>
      <family val="1"/>
    </font>
  </fonts>
  <fills count="6">
    <fill>
      <patternFill patternType="none"/>
    </fill>
    <fill>
      <patternFill patternType="gray125"/>
    </fill>
    <fill>
      <patternFill patternType="solid">
        <fgColor theme="9" tint="0.79998168889431442"/>
        <bgColor indexed="64"/>
      </patternFill>
    </fill>
    <fill>
      <patternFill patternType="solid">
        <fgColor theme="0" tint="-4.9989318521683403E-2"/>
        <bgColor indexed="64"/>
      </patternFill>
    </fill>
    <fill>
      <patternFill patternType="solid">
        <fgColor theme="0"/>
        <bgColor indexed="64"/>
      </patternFill>
    </fill>
    <fill>
      <patternFill patternType="solid">
        <fgColor theme="8" tint="0.79998168889431442"/>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42">
    <xf numFmtId="0" fontId="0" fillId="0" borderId="0" xfId="0" applyFont="1" applyAlignment="1"/>
    <xf numFmtId="0" fontId="2" fillId="0" borderId="0" xfId="0" applyFont="1" applyAlignment="1">
      <alignment horizontal="left"/>
    </xf>
    <xf numFmtId="0" fontId="3" fillId="0" borderId="0" xfId="0" applyFont="1"/>
    <xf numFmtId="0" fontId="1" fillId="0" borderId="0" xfId="0" applyFont="1" applyAlignment="1">
      <alignment horizontal="center" vertical="center"/>
    </xf>
    <xf numFmtId="0" fontId="0" fillId="0" borderId="0" xfId="0" applyFont="1" applyAlignment="1">
      <alignment horizontal="center" vertical="center"/>
    </xf>
    <xf numFmtId="0" fontId="7" fillId="0" borderId="0" xfId="0" applyFont="1" applyAlignment="1">
      <alignment horizontal="center" vertical="center"/>
    </xf>
    <xf numFmtId="177" fontId="0" fillId="0" borderId="0" xfId="0" applyNumberFormat="1" applyFont="1" applyAlignment="1"/>
    <xf numFmtId="0" fontId="2" fillId="0" borderId="0" xfId="0" applyFont="1" applyAlignment="1">
      <alignment horizontal="center" vertical="center"/>
    </xf>
    <xf numFmtId="0" fontId="8" fillId="0" borderId="0" xfId="0" applyFont="1" applyAlignment="1">
      <alignment horizontal="center" vertical="center"/>
    </xf>
    <xf numFmtId="177" fontId="4" fillId="0" borderId="0" xfId="0" quotePrefix="1" applyNumberFormat="1" applyFont="1" applyAlignment="1">
      <alignment horizontal="left" vertical="center" wrapText="1"/>
    </xf>
    <xf numFmtId="0" fontId="4" fillId="0" borderId="0" xfId="0" applyFont="1" applyAlignment="1">
      <alignment horizontal="left" vertical="center" wrapText="1"/>
    </xf>
    <xf numFmtId="0" fontId="5" fillId="0" borderId="0" xfId="0" applyFont="1" applyAlignment="1">
      <alignment horizontal="left" vertical="center" wrapText="1"/>
    </xf>
    <xf numFmtId="177" fontId="4" fillId="0" borderId="0" xfId="0" applyNumberFormat="1" applyFont="1" applyAlignment="1">
      <alignment horizontal="left" vertical="center" wrapText="1"/>
    </xf>
    <xf numFmtId="0" fontId="4" fillId="0" borderId="0" xfId="0" quotePrefix="1" applyFont="1" applyAlignment="1">
      <alignment horizontal="left" vertical="center" wrapText="1"/>
    </xf>
    <xf numFmtId="0" fontId="8" fillId="0" borderId="0" xfId="0" applyFont="1" applyAlignment="1">
      <alignment horizontal="left" vertical="center" wrapText="1"/>
    </xf>
    <xf numFmtId="176" fontId="9" fillId="0" borderId="0" xfId="0" applyNumberFormat="1" applyFont="1" applyAlignment="1">
      <alignment horizontal="center" vertical="center"/>
    </xf>
    <xf numFmtId="0" fontId="9" fillId="0" borderId="0" xfId="0" applyFont="1" applyAlignment="1">
      <alignment horizontal="center" vertical="center"/>
    </xf>
    <xf numFmtId="0" fontId="11" fillId="0" borderId="0" xfId="0" applyFont="1" applyAlignment="1"/>
    <xf numFmtId="0" fontId="11" fillId="0" borderId="0" xfId="0" applyFont="1" applyAlignment="1">
      <alignment horizontal="center" vertical="center"/>
    </xf>
    <xf numFmtId="176" fontId="11" fillId="0" borderId="0" xfId="0" applyNumberFormat="1" applyFont="1" applyAlignment="1">
      <alignment horizontal="center" vertical="center"/>
    </xf>
    <xf numFmtId="176" fontId="10" fillId="4" borderId="2" xfId="0" applyNumberFormat="1" applyFont="1" applyFill="1" applyBorder="1" applyAlignment="1">
      <alignment horizontal="center" vertical="center" wrapText="1"/>
    </xf>
    <xf numFmtId="0" fontId="12" fillId="0" borderId="1" xfId="0" applyFont="1" applyBorder="1" applyAlignment="1">
      <alignment horizontal="left" vertical="center" wrapText="1"/>
    </xf>
    <xf numFmtId="0" fontId="13" fillId="0" borderId="1" xfId="0" applyFont="1" applyBorder="1" applyAlignment="1">
      <alignment horizontal="left" vertical="center" wrapText="1"/>
    </xf>
    <xf numFmtId="0" fontId="12" fillId="0" borderId="1" xfId="0" applyFont="1" applyBorder="1" applyAlignment="1">
      <alignment horizontal="center" vertical="center"/>
    </xf>
    <xf numFmtId="0" fontId="13" fillId="2" borderId="1" xfId="0" applyFont="1" applyFill="1" applyBorder="1" applyAlignment="1">
      <alignment horizontal="left" vertical="center" wrapText="1"/>
    </xf>
    <xf numFmtId="0" fontId="12" fillId="2" borderId="1" xfId="0" applyFont="1" applyFill="1" applyBorder="1" applyAlignment="1">
      <alignment horizontal="center" vertical="center"/>
    </xf>
    <xf numFmtId="0" fontId="12" fillId="2" borderId="1" xfId="0" applyFont="1" applyFill="1" applyBorder="1" applyAlignment="1">
      <alignment horizontal="left" vertical="center" wrapText="1"/>
    </xf>
    <xf numFmtId="0" fontId="12" fillId="0" borderId="1" xfId="0" applyFont="1" applyBorder="1" applyAlignment="1">
      <alignment horizontal="center" vertical="center" wrapText="1"/>
    </xf>
    <xf numFmtId="177" fontId="14" fillId="2" borderId="1" xfId="0" applyNumberFormat="1" applyFont="1" applyFill="1" applyBorder="1" applyAlignment="1">
      <alignment horizontal="center" vertical="center" wrapText="1"/>
    </xf>
    <xf numFmtId="0" fontId="16" fillId="2" borderId="3" xfId="0" applyFont="1" applyFill="1" applyBorder="1" applyAlignment="1">
      <alignment horizontal="center" vertical="center" wrapText="1"/>
    </xf>
    <xf numFmtId="0" fontId="16" fillId="2" borderId="1" xfId="0" applyFont="1" applyFill="1" applyBorder="1" applyAlignment="1">
      <alignment horizontal="center" vertical="center" wrapText="1"/>
    </xf>
    <xf numFmtId="178" fontId="16" fillId="2" borderId="1" xfId="0" applyNumberFormat="1" applyFont="1" applyFill="1" applyBorder="1" applyAlignment="1">
      <alignment horizontal="center" vertical="center" wrapText="1"/>
    </xf>
    <xf numFmtId="0" fontId="12" fillId="2" borderId="1" xfId="0" applyFont="1" applyFill="1" applyBorder="1" applyAlignment="1">
      <alignment horizontal="center" vertical="center" wrapText="1"/>
    </xf>
    <xf numFmtId="176" fontId="18" fillId="5" borderId="1" xfId="0" applyNumberFormat="1" applyFont="1" applyFill="1" applyBorder="1" applyAlignment="1">
      <alignment horizontal="center" vertical="center" wrapText="1"/>
    </xf>
    <xf numFmtId="0" fontId="18" fillId="5" borderId="1" xfId="0" applyFont="1" applyFill="1" applyBorder="1" applyAlignment="1">
      <alignment horizontal="center" vertical="center" wrapText="1"/>
    </xf>
    <xf numFmtId="0" fontId="18" fillId="5" borderId="1" xfId="0" applyFont="1" applyFill="1" applyBorder="1" applyAlignment="1">
      <alignment horizontal="center" vertical="center"/>
    </xf>
    <xf numFmtId="177" fontId="18" fillId="5" borderId="1" xfId="0" applyNumberFormat="1" applyFont="1" applyFill="1" applyBorder="1" applyAlignment="1">
      <alignment horizontal="center" vertical="center"/>
    </xf>
    <xf numFmtId="176" fontId="15" fillId="2" borderId="2" xfId="0" applyNumberFormat="1" applyFont="1" applyFill="1" applyBorder="1" applyAlignment="1">
      <alignment horizontal="center" vertical="center" wrapText="1"/>
    </xf>
    <xf numFmtId="0" fontId="19" fillId="3" borderId="3" xfId="0" applyFont="1" applyFill="1" applyBorder="1" applyAlignment="1">
      <alignment horizontal="center" vertical="center" wrapText="1"/>
    </xf>
    <xf numFmtId="0" fontId="19" fillId="3" borderId="1" xfId="0" applyFont="1" applyFill="1" applyBorder="1" applyAlignment="1">
      <alignment horizontal="center" vertical="center" wrapText="1"/>
    </xf>
    <xf numFmtId="178" fontId="19" fillId="3" borderId="1" xfId="0" applyNumberFormat="1" applyFont="1" applyFill="1" applyBorder="1" applyAlignment="1">
      <alignment horizontal="center" vertical="center" wrapText="1"/>
    </xf>
    <xf numFmtId="176" fontId="17" fillId="2" borderId="1" xfId="0" applyNumberFormat="1" applyFont="1" applyFill="1" applyBorder="1" applyAlignment="1">
      <alignment horizontal="center" vertical="center" wrapText="1"/>
    </xf>
  </cellXfs>
  <cellStyles count="1">
    <cellStyle name="一般" xfId="0" builtinId="0"/>
  </cellStyles>
  <dxfs count="0"/>
  <tableStyles count="0" defaultTableStyle="TableStyleMedium2" defaultPivotStyle="PivotStyleLight16"/>
  <colors>
    <mruColors>
      <color rgb="FFFFFFFF"/>
      <color rgb="FF000099"/>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V186"/>
  <sheetViews>
    <sheetView tabSelected="1" workbookViewId="0">
      <pane ySplit="2" topLeftCell="A3" activePane="bottomLeft" state="frozen"/>
      <selection pane="bottomLeft" activeCell="A2" sqref="A2"/>
    </sheetView>
  </sheetViews>
  <sheetFormatPr defaultColWidth="12.5703125" defaultRowHeight="15.75" customHeight="1" x14ac:dyDescent="0.25"/>
  <cols>
    <col min="1" max="1" width="5.42578125" style="19" customWidth="1"/>
    <col min="2" max="2" width="11.7109375" style="18" customWidth="1"/>
    <col min="3" max="3" width="30.5703125" style="17" customWidth="1"/>
    <col min="4" max="4" width="7.140625" style="18" customWidth="1"/>
    <col min="5" max="5" width="4.85546875" style="18" customWidth="1"/>
    <col min="6" max="6" width="5.140625" style="18" customWidth="1"/>
    <col min="7" max="7" width="5.28515625" style="18" customWidth="1"/>
    <col min="8" max="8" width="9.5703125" style="18" customWidth="1"/>
    <col min="9" max="9" width="9.42578125" style="6" customWidth="1"/>
    <col min="10" max="10" width="9.5703125" customWidth="1"/>
    <col min="11" max="11" width="8.140625" customWidth="1"/>
    <col min="12" max="12" width="36.28515625" customWidth="1"/>
    <col min="13" max="13" width="10.140625" customWidth="1"/>
    <col min="14" max="14" width="43.28515625" customWidth="1"/>
    <col min="15" max="15" width="67.5703125" customWidth="1"/>
    <col min="16" max="16" width="9.7109375" customWidth="1"/>
    <col min="17" max="22" width="18.85546875" customWidth="1"/>
  </cols>
  <sheetData>
    <row r="1" spans="1:22" ht="29.25" customHeight="1" x14ac:dyDescent="0.2">
      <c r="A1" s="41" t="s">
        <v>259</v>
      </c>
      <c r="B1" s="41"/>
      <c r="C1" s="41"/>
      <c r="D1" s="41"/>
      <c r="E1" s="41"/>
      <c r="F1" s="41"/>
      <c r="G1" s="41"/>
      <c r="H1" s="41"/>
      <c r="I1" s="41"/>
    </row>
    <row r="2" spans="1:22" s="4" customFormat="1" ht="20.25" customHeight="1" x14ac:dyDescent="0.2">
      <c r="A2" s="33" t="s">
        <v>262</v>
      </c>
      <c r="B2" s="34" t="s">
        <v>263</v>
      </c>
      <c r="C2" s="35" t="s">
        <v>264</v>
      </c>
      <c r="D2" s="34" t="s">
        <v>265</v>
      </c>
      <c r="E2" s="34" t="s">
        <v>266</v>
      </c>
      <c r="F2" s="34" t="s">
        <v>267</v>
      </c>
      <c r="G2" s="34" t="s">
        <v>268</v>
      </c>
      <c r="H2" s="34" t="s">
        <v>269</v>
      </c>
      <c r="I2" s="36" t="s">
        <v>270</v>
      </c>
      <c r="J2" s="7"/>
      <c r="K2" s="5"/>
      <c r="L2" s="8"/>
      <c r="M2" s="5"/>
      <c r="N2" s="3"/>
      <c r="O2" s="8"/>
      <c r="P2" s="3"/>
      <c r="Q2" s="3"/>
      <c r="R2" s="3"/>
      <c r="S2" s="3"/>
      <c r="T2" s="3"/>
      <c r="U2" s="3"/>
      <c r="V2" s="3"/>
    </row>
    <row r="3" spans="1:22" s="10" customFormat="1" ht="19.5" customHeight="1" x14ac:dyDescent="0.2">
      <c r="A3" s="37">
        <v>14</v>
      </c>
      <c r="B3" s="25" t="s">
        <v>9</v>
      </c>
      <c r="C3" s="24" t="s">
        <v>41</v>
      </c>
      <c r="D3" s="25" t="s">
        <v>42</v>
      </c>
      <c r="E3" s="29">
        <v>90</v>
      </c>
      <c r="F3" s="30">
        <v>89</v>
      </c>
      <c r="G3" s="30">
        <v>90</v>
      </c>
      <c r="H3" s="31">
        <f t="shared" ref="H3:H34" si="0">SUM(E3:G3)/3</f>
        <v>89.666666666666671</v>
      </c>
      <c r="I3" s="28" t="s">
        <v>260</v>
      </c>
      <c r="O3" s="11"/>
    </row>
    <row r="4" spans="1:22" s="10" customFormat="1" x14ac:dyDescent="0.2">
      <c r="A4" s="37">
        <v>39</v>
      </c>
      <c r="B4" s="25" t="s">
        <v>4</v>
      </c>
      <c r="C4" s="24" t="s">
        <v>89</v>
      </c>
      <c r="D4" s="25" t="s">
        <v>90</v>
      </c>
      <c r="E4" s="29">
        <v>90</v>
      </c>
      <c r="F4" s="30">
        <v>91</v>
      </c>
      <c r="G4" s="30">
        <v>88</v>
      </c>
      <c r="H4" s="31">
        <f t="shared" si="0"/>
        <v>89.666666666666671</v>
      </c>
      <c r="I4" s="28" t="s">
        <v>260</v>
      </c>
      <c r="O4" s="11"/>
    </row>
    <row r="5" spans="1:22" s="10" customFormat="1" x14ac:dyDescent="0.2">
      <c r="A5" s="37">
        <v>21</v>
      </c>
      <c r="B5" s="25" t="s">
        <v>48</v>
      </c>
      <c r="C5" s="24" t="s">
        <v>257</v>
      </c>
      <c r="D5" s="25" t="s">
        <v>57</v>
      </c>
      <c r="E5" s="29">
        <v>88</v>
      </c>
      <c r="F5" s="30">
        <v>89</v>
      </c>
      <c r="G5" s="30">
        <v>89</v>
      </c>
      <c r="H5" s="31">
        <f t="shared" si="0"/>
        <v>88.666666666666671</v>
      </c>
      <c r="I5" s="28" t="s">
        <v>260</v>
      </c>
      <c r="K5" s="11"/>
      <c r="O5" s="11"/>
    </row>
    <row r="6" spans="1:22" s="10" customFormat="1" ht="23.25" customHeight="1" x14ac:dyDescent="0.2">
      <c r="A6" s="37">
        <v>37</v>
      </c>
      <c r="B6" s="25" t="s">
        <v>4</v>
      </c>
      <c r="C6" s="24" t="s">
        <v>85</v>
      </c>
      <c r="D6" s="25" t="s">
        <v>86</v>
      </c>
      <c r="E6" s="29">
        <v>88</v>
      </c>
      <c r="F6" s="30">
        <v>88</v>
      </c>
      <c r="G6" s="30">
        <v>89</v>
      </c>
      <c r="H6" s="31">
        <f t="shared" si="0"/>
        <v>88.333333333333329</v>
      </c>
      <c r="I6" s="28" t="s">
        <v>260</v>
      </c>
      <c r="O6" s="11"/>
    </row>
    <row r="7" spans="1:22" s="10" customFormat="1" x14ac:dyDescent="0.2">
      <c r="A7" s="37">
        <v>18</v>
      </c>
      <c r="B7" s="25" t="s">
        <v>48</v>
      </c>
      <c r="C7" s="24" t="s">
        <v>51</v>
      </c>
      <c r="D7" s="25" t="s">
        <v>52</v>
      </c>
      <c r="E7" s="29">
        <v>88</v>
      </c>
      <c r="F7" s="30">
        <v>89</v>
      </c>
      <c r="G7" s="30">
        <v>87</v>
      </c>
      <c r="H7" s="31">
        <f t="shared" si="0"/>
        <v>88</v>
      </c>
      <c r="I7" s="28" t="s">
        <v>260</v>
      </c>
      <c r="O7" s="11"/>
    </row>
    <row r="8" spans="1:22" s="10" customFormat="1" x14ac:dyDescent="0.2">
      <c r="A8" s="37">
        <v>31</v>
      </c>
      <c r="B8" s="25" t="s">
        <v>0</v>
      </c>
      <c r="C8" s="24" t="s">
        <v>76</v>
      </c>
      <c r="D8" s="25" t="s">
        <v>1</v>
      </c>
      <c r="E8" s="29">
        <v>89</v>
      </c>
      <c r="F8" s="30">
        <v>88</v>
      </c>
      <c r="G8" s="30">
        <v>87</v>
      </c>
      <c r="H8" s="31">
        <f t="shared" si="0"/>
        <v>88</v>
      </c>
      <c r="I8" s="28" t="s">
        <v>260</v>
      </c>
      <c r="O8" s="11"/>
    </row>
    <row r="9" spans="1:22" s="10" customFormat="1" ht="24" customHeight="1" x14ac:dyDescent="0.2">
      <c r="A9" s="37">
        <v>78</v>
      </c>
      <c r="B9" s="25" t="s">
        <v>2</v>
      </c>
      <c r="C9" s="24" t="s">
        <v>173</v>
      </c>
      <c r="D9" s="25" t="s">
        <v>174</v>
      </c>
      <c r="E9" s="29">
        <v>87</v>
      </c>
      <c r="F9" s="30">
        <v>88</v>
      </c>
      <c r="G9" s="30">
        <v>89</v>
      </c>
      <c r="H9" s="31">
        <f t="shared" si="0"/>
        <v>88</v>
      </c>
      <c r="I9" s="28" t="s">
        <v>260</v>
      </c>
      <c r="K9" s="13"/>
      <c r="O9" s="11"/>
    </row>
    <row r="10" spans="1:22" s="10" customFormat="1" x14ac:dyDescent="0.2">
      <c r="A10" s="37">
        <v>92</v>
      </c>
      <c r="B10" s="25" t="s">
        <v>38</v>
      </c>
      <c r="C10" s="24" t="s">
        <v>201</v>
      </c>
      <c r="D10" s="25" t="s">
        <v>202</v>
      </c>
      <c r="E10" s="29">
        <v>87</v>
      </c>
      <c r="F10" s="30">
        <v>88</v>
      </c>
      <c r="G10" s="30">
        <v>89</v>
      </c>
      <c r="H10" s="31">
        <f t="shared" si="0"/>
        <v>88</v>
      </c>
      <c r="I10" s="28" t="s">
        <v>260</v>
      </c>
      <c r="K10" s="13"/>
      <c r="O10" s="11"/>
    </row>
    <row r="11" spans="1:22" s="10" customFormat="1" x14ac:dyDescent="0.2">
      <c r="A11" s="37">
        <v>1</v>
      </c>
      <c r="B11" s="25" t="s">
        <v>10</v>
      </c>
      <c r="C11" s="24" t="s">
        <v>11</v>
      </c>
      <c r="D11" s="25" t="s">
        <v>12</v>
      </c>
      <c r="E11" s="29">
        <v>88</v>
      </c>
      <c r="F11" s="30">
        <v>88</v>
      </c>
      <c r="G11" s="30">
        <v>87</v>
      </c>
      <c r="H11" s="31">
        <f t="shared" si="0"/>
        <v>87.666666666666671</v>
      </c>
      <c r="I11" s="28" t="s">
        <v>260</v>
      </c>
      <c r="L11" s="14"/>
      <c r="O11" s="11"/>
    </row>
    <row r="12" spans="1:22" s="10" customFormat="1" ht="14.25" customHeight="1" x14ac:dyDescent="0.2">
      <c r="A12" s="37">
        <v>12</v>
      </c>
      <c r="B12" s="25" t="s">
        <v>9</v>
      </c>
      <c r="C12" s="24" t="s">
        <v>36</v>
      </c>
      <c r="D12" s="25" t="s">
        <v>37</v>
      </c>
      <c r="E12" s="29">
        <v>89</v>
      </c>
      <c r="F12" s="30">
        <v>87</v>
      </c>
      <c r="G12" s="30">
        <v>87</v>
      </c>
      <c r="H12" s="31">
        <f t="shared" si="0"/>
        <v>87.666666666666671</v>
      </c>
      <c r="I12" s="28" t="s">
        <v>260</v>
      </c>
      <c r="O12" s="11"/>
    </row>
    <row r="13" spans="1:22" s="10" customFormat="1" x14ac:dyDescent="0.2">
      <c r="A13" s="37">
        <v>70</v>
      </c>
      <c r="B13" s="25" t="s">
        <v>38</v>
      </c>
      <c r="C13" s="24" t="s">
        <v>157</v>
      </c>
      <c r="D13" s="25" t="s">
        <v>158</v>
      </c>
      <c r="E13" s="29">
        <v>88</v>
      </c>
      <c r="F13" s="30">
        <v>87</v>
      </c>
      <c r="G13" s="30">
        <v>88</v>
      </c>
      <c r="H13" s="31">
        <f t="shared" si="0"/>
        <v>87.666666666666671</v>
      </c>
      <c r="I13" s="28" t="s">
        <v>260</v>
      </c>
      <c r="K13" s="13"/>
      <c r="O13" s="11"/>
    </row>
    <row r="14" spans="1:22" s="10" customFormat="1" ht="24.75" customHeight="1" x14ac:dyDescent="0.2">
      <c r="A14" s="37">
        <v>80</v>
      </c>
      <c r="B14" s="25" t="s">
        <v>2</v>
      </c>
      <c r="C14" s="24" t="s">
        <v>177</v>
      </c>
      <c r="D14" s="25" t="s">
        <v>178</v>
      </c>
      <c r="E14" s="29">
        <v>86</v>
      </c>
      <c r="F14" s="30">
        <v>88</v>
      </c>
      <c r="G14" s="30">
        <v>89</v>
      </c>
      <c r="H14" s="31">
        <f t="shared" si="0"/>
        <v>87.666666666666671</v>
      </c>
      <c r="I14" s="28" t="s">
        <v>260</v>
      </c>
    </row>
    <row r="15" spans="1:22" s="10" customFormat="1" ht="24" customHeight="1" x14ac:dyDescent="0.2">
      <c r="A15" s="37">
        <v>81</v>
      </c>
      <c r="B15" s="25" t="s">
        <v>43</v>
      </c>
      <c r="C15" s="24" t="s">
        <v>179</v>
      </c>
      <c r="D15" s="25" t="s">
        <v>180</v>
      </c>
      <c r="E15" s="29">
        <v>88</v>
      </c>
      <c r="F15" s="30">
        <v>88</v>
      </c>
      <c r="G15" s="30">
        <v>87</v>
      </c>
      <c r="H15" s="31">
        <f t="shared" si="0"/>
        <v>87.666666666666671</v>
      </c>
      <c r="I15" s="28" t="s">
        <v>260</v>
      </c>
      <c r="O15" s="11"/>
    </row>
    <row r="16" spans="1:22" s="10" customFormat="1" ht="29.25" customHeight="1" x14ac:dyDescent="0.2">
      <c r="A16" s="37">
        <v>95</v>
      </c>
      <c r="B16" s="32" t="s">
        <v>261</v>
      </c>
      <c r="C16" s="24" t="s">
        <v>208</v>
      </c>
      <c r="D16" s="25" t="s">
        <v>209</v>
      </c>
      <c r="E16" s="29">
        <v>87</v>
      </c>
      <c r="F16" s="30">
        <v>88</v>
      </c>
      <c r="G16" s="30">
        <v>88</v>
      </c>
      <c r="H16" s="31">
        <f t="shared" si="0"/>
        <v>87.666666666666671</v>
      </c>
      <c r="I16" s="28" t="s">
        <v>260</v>
      </c>
      <c r="O16" s="11"/>
    </row>
    <row r="17" spans="1:15" s="10" customFormat="1" ht="42.75" x14ac:dyDescent="0.2">
      <c r="A17" s="37">
        <v>111</v>
      </c>
      <c r="B17" s="25" t="s">
        <v>117</v>
      </c>
      <c r="C17" s="26" t="s">
        <v>246</v>
      </c>
      <c r="D17" s="25" t="s">
        <v>247</v>
      </c>
      <c r="E17" s="29">
        <v>88</v>
      </c>
      <c r="F17" s="30">
        <v>88</v>
      </c>
      <c r="G17" s="30">
        <v>87</v>
      </c>
      <c r="H17" s="31">
        <f t="shared" si="0"/>
        <v>87.666666666666671</v>
      </c>
      <c r="I17" s="28" t="s">
        <v>260</v>
      </c>
      <c r="K17" s="13"/>
      <c r="O17" s="11"/>
    </row>
    <row r="18" spans="1:15" s="10" customFormat="1" ht="25.5" customHeight="1" x14ac:dyDescent="0.2">
      <c r="A18" s="37">
        <v>7</v>
      </c>
      <c r="B18" s="25" t="s">
        <v>10</v>
      </c>
      <c r="C18" s="24" t="s">
        <v>24</v>
      </c>
      <c r="D18" s="25" t="s">
        <v>25</v>
      </c>
      <c r="E18" s="29">
        <v>88</v>
      </c>
      <c r="F18" s="30">
        <v>87</v>
      </c>
      <c r="G18" s="30">
        <v>87</v>
      </c>
      <c r="H18" s="31">
        <f t="shared" si="0"/>
        <v>87.333333333333329</v>
      </c>
      <c r="I18" s="28" t="s">
        <v>260</v>
      </c>
      <c r="O18" s="11"/>
    </row>
    <row r="19" spans="1:15" s="10" customFormat="1" ht="18.75" customHeight="1" x14ac:dyDescent="0.2">
      <c r="A19" s="37">
        <v>17</v>
      </c>
      <c r="B19" s="25" t="s">
        <v>48</v>
      </c>
      <c r="C19" s="24" t="s">
        <v>49</v>
      </c>
      <c r="D19" s="25" t="s">
        <v>50</v>
      </c>
      <c r="E19" s="29">
        <v>88</v>
      </c>
      <c r="F19" s="30">
        <v>86</v>
      </c>
      <c r="G19" s="30">
        <v>88</v>
      </c>
      <c r="H19" s="31">
        <f t="shared" si="0"/>
        <v>87.333333333333329</v>
      </c>
      <c r="I19" s="28" t="s">
        <v>260</v>
      </c>
      <c r="K19" s="13"/>
      <c r="O19" s="11"/>
    </row>
    <row r="20" spans="1:15" s="10" customFormat="1" ht="24" customHeight="1" x14ac:dyDescent="0.2">
      <c r="A20" s="37">
        <v>51</v>
      </c>
      <c r="B20" s="25" t="s">
        <v>10</v>
      </c>
      <c r="C20" s="24" t="s">
        <v>115</v>
      </c>
      <c r="D20" s="25" t="s">
        <v>116</v>
      </c>
      <c r="E20" s="29">
        <v>88</v>
      </c>
      <c r="F20" s="30">
        <v>87</v>
      </c>
      <c r="G20" s="30">
        <v>87</v>
      </c>
      <c r="H20" s="31">
        <f t="shared" si="0"/>
        <v>87.333333333333329</v>
      </c>
      <c r="I20" s="28" t="s">
        <v>260</v>
      </c>
      <c r="O20" s="11"/>
    </row>
    <row r="21" spans="1:15" s="10" customFormat="1" ht="28.5" x14ac:dyDescent="0.2">
      <c r="A21" s="37">
        <v>98</v>
      </c>
      <c r="B21" s="25" t="s">
        <v>215</v>
      </c>
      <c r="C21" s="26" t="s">
        <v>216</v>
      </c>
      <c r="D21" s="25" t="s">
        <v>217</v>
      </c>
      <c r="E21" s="29">
        <v>88</v>
      </c>
      <c r="F21" s="30">
        <v>87</v>
      </c>
      <c r="G21" s="30">
        <v>87</v>
      </c>
      <c r="H21" s="31">
        <f t="shared" si="0"/>
        <v>87.333333333333329</v>
      </c>
      <c r="I21" s="28" t="s">
        <v>260</v>
      </c>
      <c r="O21" s="11"/>
    </row>
    <row r="22" spans="1:15" s="10" customFormat="1" ht="28.5" x14ac:dyDescent="0.2">
      <c r="A22" s="37">
        <v>104</v>
      </c>
      <c r="B22" s="25" t="s">
        <v>228</v>
      </c>
      <c r="C22" s="26" t="s">
        <v>229</v>
      </c>
      <c r="D22" s="25" t="s">
        <v>230</v>
      </c>
      <c r="E22" s="29">
        <v>85</v>
      </c>
      <c r="F22" s="30">
        <v>88</v>
      </c>
      <c r="G22" s="30">
        <v>89</v>
      </c>
      <c r="H22" s="31">
        <f t="shared" si="0"/>
        <v>87.333333333333329</v>
      </c>
      <c r="I22" s="28" t="s">
        <v>260</v>
      </c>
      <c r="K22" s="13"/>
      <c r="O22" s="11"/>
    </row>
    <row r="23" spans="1:15" s="10" customFormat="1" ht="28.5" x14ac:dyDescent="0.2">
      <c r="A23" s="37">
        <v>107</v>
      </c>
      <c r="B23" s="25" t="s">
        <v>117</v>
      </c>
      <c r="C23" s="26" t="s">
        <v>237</v>
      </c>
      <c r="D23" s="25" t="s">
        <v>238</v>
      </c>
      <c r="E23" s="29">
        <v>87</v>
      </c>
      <c r="F23" s="30">
        <v>88</v>
      </c>
      <c r="G23" s="30">
        <v>87</v>
      </c>
      <c r="H23" s="31">
        <f t="shared" si="0"/>
        <v>87.333333333333329</v>
      </c>
      <c r="I23" s="28" t="s">
        <v>260</v>
      </c>
      <c r="O23" s="11"/>
    </row>
    <row r="24" spans="1:15" s="10" customFormat="1" ht="21" customHeight="1" x14ac:dyDescent="0.2">
      <c r="A24" s="37">
        <v>108</v>
      </c>
      <c r="B24" s="25" t="s">
        <v>117</v>
      </c>
      <c r="C24" s="26" t="s">
        <v>239</v>
      </c>
      <c r="D24" s="25" t="s">
        <v>240</v>
      </c>
      <c r="E24" s="29">
        <v>85</v>
      </c>
      <c r="F24" s="30">
        <v>88</v>
      </c>
      <c r="G24" s="30">
        <v>89</v>
      </c>
      <c r="H24" s="31">
        <f t="shared" si="0"/>
        <v>87.333333333333329</v>
      </c>
      <c r="I24" s="28" t="s">
        <v>260</v>
      </c>
      <c r="O24" s="11"/>
    </row>
    <row r="25" spans="1:15" s="10" customFormat="1" ht="18.75" customHeight="1" x14ac:dyDescent="0.2">
      <c r="A25" s="20">
        <v>19</v>
      </c>
      <c r="B25" s="23" t="s">
        <v>48</v>
      </c>
      <c r="C25" s="22" t="s">
        <v>53</v>
      </c>
      <c r="D25" s="23" t="s">
        <v>54</v>
      </c>
      <c r="E25" s="38">
        <v>86</v>
      </c>
      <c r="F25" s="39">
        <v>87</v>
      </c>
      <c r="G25" s="39">
        <v>88</v>
      </c>
      <c r="H25" s="40">
        <f t="shared" si="0"/>
        <v>87</v>
      </c>
      <c r="I25" s="9"/>
      <c r="O25" s="11"/>
    </row>
    <row r="26" spans="1:15" s="10" customFormat="1" ht="28.5" x14ac:dyDescent="0.2">
      <c r="A26" s="20">
        <v>53</v>
      </c>
      <c r="B26" s="27" t="s">
        <v>120</v>
      </c>
      <c r="C26" s="22" t="s">
        <v>121</v>
      </c>
      <c r="D26" s="23" t="s">
        <v>122</v>
      </c>
      <c r="E26" s="38">
        <v>88</v>
      </c>
      <c r="F26" s="39">
        <v>85</v>
      </c>
      <c r="G26" s="39">
        <v>88</v>
      </c>
      <c r="H26" s="40">
        <f t="shared" si="0"/>
        <v>87</v>
      </c>
      <c r="I26" s="9"/>
      <c r="O26" s="11"/>
    </row>
    <row r="27" spans="1:15" s="10" customFormat="1" ht="22.5" x14ac:dyDescent="0.2">
      <c r="A27" s="20">
        <v>5</v>
      </c>
      <c r="B27" s="23" t="s">
        <v>13</v>
      </c>
      <c r="C27" s="22" t="s">
        <v>20</v>
      </c>
      <c r="D27" s="23" t="s">
        <v>21</v>
      </c>
      <c r="E27" s="38">
        <v>86</v>
      </c>
      <c r="F27" s="39">
        <v>87</v>
      </c>
      <c r="G27" s="39">
        <v>87</v>
      </c>
      <c r="H27" s="40">
        <f t="shared" si="0"/>
        <v>86.666666666666671</v>
      </c>
      <c r="I27" s="9"/>
      <c r="K27" s="13"/>
      <c r="M27" s="14"/>
      <c r="O27" s="11"/>
    </row>
    <row r="28" spans="1:15" s="10" customFormat="1" ht="28.5" x14ac:dyDescent="0.2">
      <c r="A28" s="20">
        <v>113</v>
      </c>
      <c r="B28" s="23" t="s">
        <v>117</v>
      </c>
      <c r="C28" s="21" t="s">
        <v>250</v>
      </c>
      <c r="D28" s="23" t="s">
        <v>251</v>
      </c>
      <c r="E28" s="38">
        <v>86</v>
      </c>
      <c r="F28" s="39">
        <v>86</v>
      </c>
      <c r="G28" s="39">
        <v>88</v>
      </c>
      <c r="H28" s="40">
        <f t="shared" si="0"/>
        <v>86.666666666666671</v>
      </c>
      <c r="I28" s="12"/>
      <c r="K28" s="13"/>
      <c r="O28" s="11"/>
    </row>
    <row r="29" spans="1:15" s="10" customFormat="1" x14ac:dyDescent="0.2">
      <c r="A29" s="20">
        <v>115</v>
      </c>
      <c r="B29" s="23" t="s">
        <v>231</v>
      </c>
      <c r="C29" s="21" t="s">
        <v>255</v>
      </c>
      <c r="D29" s="23" t="s">
        <v>256</v>
      </c>
      <c r="E29" s="38">
        <v>87</v>
      </c>
      <c r="F29" s="39">
        <v>88</v>
      </c>
      <c r="G29" s="39">
        <v>85</v>
      </c>
      <c r="H29" s="40">
        <f t="shared" si="0"/>
        <v>86.666666666666671</v>
      </c>
      <c r="I29" s="9"/>
      <c r="K29" s="13"/>
      <c r="O29" s="11"/>
    </row>
    <row r="30" spans="1:15" s="10" customFormat="1" x14ac:dyDescent="0.2">
      <c r="A30" s="20">
        <v>52</v>
      </c>
      <c r="B30" s="23" t="s">
        <v>117</v>
      </c>
      <c r="C30" s="22" t="s">
        <v>118</v>
      </c>
      <c r="D30" s="23" t="s">
        <v>119</v>
      </c>
      <c r="E30" s="38">
        <v>87</v>
      </c>
      <c r="F30" s="39">
        <v>86</v>
      </c>
      <c r="G30" s="39">
        <v>86</v>
      </c>
      <c r="H30" s="40">
        <f t="shared" si="0"/>
        <v>86.333333333333329</v>
      </c>
      <c r="I30" s="9"/>
      <c r="K30" s="13"/>
      <c r="O30" s="11"/>
    </row>
    <row r="31" spans="1:15" s="10" customFormat="1" ht="22.5" x14ac:dyDescent="0.2">
      <c r="A31" s="20">
        <v>93</v>
      </c>
      <c r="B31" s="23" t="s">
        <v>38</v>
      </c>
      <c r="C31" s="22" t="s">
        <v>203</v>
      </c>
      <c r="D31" s="23" t="s">
        <v>204</v>
      </c>
      <c r="E31" s="38">
        <v>86</v>
      </c>
      <c r="F31" s="39">
        <v>86</v>
      </c>
      <c r="G31" s="39">
        <v>87</v>
      </c>
      <c r="H31" s="40">
        <f t="shared" si="0"/>
        <v>86.333333333333329</v>
      </c>
      <c r="I31" s="9"/>
      <c r="M31" s="14"/>
      <c r="O31" s="11"/>
    </row>
    <row r="32" spans="1:15" s="10" customFormat="1" ht="22.5" x14ac:dyDescent="0.2">
      <c r="A32" s="20">
        <v>13</v>
      </c>
      <c r="B32" s="23" t="s">
        <v>38</v>
      </c>
      <c r="C32" s="22" t="s">
        <v>39</v>
      </c>
      <c r="D32" s="23" t="s">
        <v>40</v>
      </c>
      <c r="E32" s="38">
        <v>86</v>
      </c>
      <c r="F32" s="39">
        <v>85</v>
      </c>
      <c r="G32" s="39">
        <v>87</v>
      </c>
      <c r="H32" s="40">
        <f t="shared" si="0"/>
        <v>86</v>
      </c>
      <c r="I32" s="12"/>
      <c r="O32" s="11"/>
    </row>
    <row r="33" spans="1:15" s="10" customFormat="1" x14ac:dyDescent="0.2">
      <c r="A33" s="20">
        <v>34</v>
      </c>
      <c r="B33" s="23" t="s">
        <v>4</v>
      </c>
      <c r="C33" s="22" t="s">
        <v>81</v>
      </c>
      <c r="D33" s="23" t="s">
        <v>5</v>
      </c>
      <c r="E33" s="38">
        <v>87</v>
      </c>
      <c r="F33" s="39">
        <v>85</v>
      </c>
      <c r="G33" s="39">
        <v>86</v>
      </c>
      <c r="H33" s="40">
        <f t="shared" si="0"/>
        <v>86</v>
      </c>
      <c r="I33" s="9"/>
      <c r="K33" s="13"/>
      <c r="O33" s="11"/>
    </row>
    <row r="34" spans="1:15" s="10" customFormat="1" x14ac:dyDescent="0.2">
      <c r="A34" s="20">
        <v>102</v>
      </c>
      <c r="B34" s="23" t="s">
        <v>3</v>
      </c>
      <c r="C34" s="21" t="s">
        <v>223</v>
      </c>
      <c r="D34" s="23" t="s">
        <v>224</v>
      </c>
      <c r="E34" s="38">
        <v>85</v>
      </c>
      <c r="F34" s="39">
        <v>86</v>
      </c>
      <c r="G34" s="39">
        <v>87</v>
      </c>
      <c r="H34" s="40">
        <f t="shared" si="0"/>
        <v>86</v>
      </c>
      <c r="I34" s="12"/>
      <c r="O34" s="11"/>
    </row>
    <row r="35" spans="1:15" s="10" customFormat="1" x14ac:dyDescent="0.2">
      <c r="A35" s="20">
        <v>9</v>
      </c>
      <c r="B35" s="23" t="s">
        <v>13</v>
      </c>
      <c r="C35" s="22" t="s">
        <v>28</v>
      </c>
      <c r="D35" s="23" t="s">
        <v>29</v>
      </c>
      <c r="E35" s="38">
        <v>85</v>
      </c>
      <c r="F35" s="39">
        <v>86</v>
      </c>
      <c r="G35" s="39">
        <v>85</v>
      </c>
      <c r="H35" s="40">
        <f t="shared" ref="H35:H66" si="1">SUM(E35:G35)/3</f>
        <v>85.333333333333329</v>
      </c>
      <c r="I35" s="9"/>
      <c r="O35" s="11"/>
    </row>
    <row r="36" spans="1:15" s="10" customFormat="1" ht="22.5" x14ac:dyDescent="0.2">
      <c r="A36" s="20">
        <v>64</v>
      </c>
      <c r="B36" s="23" t="s">
        <v>3</v>
      </c>
      <c r="C36" s="22" t="s">
        <v>145</v>
      </c>
      <c r="D36" s="23" t="s">
        <v>146</v>
      </c>
      <c r="E36" s="38">
        <v>85</v>
      </c>
      <c r="F36" s="39">
        <v>85</v>
      </c>
      <c r="G36" s="39">
        <v>86</v>
      </c>
      <c r="H36" s="40">
        <f t="shared" si="1"/>
        <v>85.333333333333329</v>
      </c>
      <c r="I36" s="12"/>
      <c r="O36" s="11"/>
    </row>
    <row r="37" spans="1:15" s="10" customFormat="1" ht="33.75" x14ac:dyDescent="0.2">
      <c r="A37" s="20">
        <v>60</v>
      </c>
      <c r="B37" s="23" t="s">
        <v>9</v>
      </c>
      <c r="C37" s="22" t="s">
        <v>136</v>
      </c>
      <c r="D37" s="23" t="s">
        <v>137</v>
      </c>
      <c r="E37" s="38">
        <v>85</v>
      </c>
      <c r="F37" s="39">
        <v>85</v>
      </c>
      <c r="G37" s="39">
        <v>85</v>
      </c>
      <c r="H37" s="40">
        <f t="shared" si="1"/>
        <v>85</v>
      </c>
      <c r="I37" s="9"/>
      <c r="O37" s="11"/>
    </row>
    <row r="38" spans="1:15" s="10" customFormat="1" ht="22.5" x14ac:dyDescent="0.2">
      <c r="A38" s="20">
        <v>4</v>
      </c>
      <c r="B38" s="23" t="s">
        <v>13</v>
      </c>
      <c r="C38" s="22" t="s">
        <v>18</v>
      </c>
      <c r="D38" s="23" t="s">
        <v>19</v>
      </c>
      <c r="E38" s="38">
        <v>85</v>
      </c>
      <c r="F38" s="39">
        <v>85</v>
      </c>
      <c r="G38" s="39">
        <v>84</v>
      </c>
      <c r="H38" s="40">
        <f t="shared" si="1"/>
        <v>84.666666666666671</v>
      </c>
      <c r="I38" s="12"/>
      <c r="K38" s="13"/>
      <c r="O38" s="11"/>
    </row>
    <row r="39" spans="1:15" s="10" customFormat="1" x14ac:dyDescent="0.2">
      <c r="A39" s="20">
        <v>20</v>
      </c>
      <c r="B39" s="23" t="s">
        <v>48</v>
      </c>
      <c r="C39" s="22" t="s">
        <v>55</v>
      </c>
      <c r="D39" s="23" t="s">
        <v>56</v>
      </c>
      <c r="E39" s="38">
        <v>85</v>
      </c>
      <c r="F39" s="39">
        <v>84</v>
      </c>
      <c r="G39" s="39">
        <v>85</v>
      </c>
      <c r="H39" s="40">
        <f t="shared" si="1"/>
        <v>84.666666666666671</v>
      </c>
      <c r="I39" s="12"/>
      <c r="O39" s="11"/>
    </row>
    <row r="40" spans="1:15" s="10" customFormat="1" x14ac:dyDescent="0.2">
      <c r="A40" s="20">
        <v>36</v>
      </c>
      <c r="B40" s="23" t="s">
        <v>4</v>
      </c>
      <c r="C40" s="22" t="s">
        <v>84</v>
      </c>
      <c r="D40" s="23" t="s">
        <v>7</v>
      </c>
      <c r="E40" s="38">
        <v>84</v>
      </c>
      <c r="F40" s="39">
        <v>85</v>
      </c>
      <c r="G40" s="39">
        <v>85</v>
      </c>
      <c r="H40" s="40">
        <f t="shared" si="1"/>
        <v>84.666666666666671</v>
      </c>
      <c r="I40" s="12"/>
      <c r="O40" s="11"/>
    </row>
    <row r="41" spans="1:15" s="10" customFormat="1" ht="22.5" x14ac:dyDescent="0.2">
      <c r="A41" s="20">
        <v>73</v>
      </c>
      <c r="B41" s="23" t="s">
        <v>43</v>
      </c>
      <c r="C41" s="22" t="s">
        <v>163</v>
      </c>
      <c r="D41" s="23" t="s">
        <v>164</v>
      </c>
      <c r="E41" s="38">
        <v>85</v>
      </c>
      <c r="F41" s="39">
        <v>84</v>
      </c>
      <c r="G41" s="39">
        <v>85</v>
      </c>
      <c r="H41" s="40">
        <f t="shared" si="1"/>
        <v>84.666666666666671</v>
      </c>
      <c r="I41" s="9"/>
      <c r="O41" s="11"/>
    </row>
    <row r="42" spans="1:15" s="10" customFormat="1" x14ac:dyDescent="0.2">
      <c r="A42" s="20">
        <v>16</v>
      </c>
      <c r="B42" s="23" t="s">
        <v>6</v>
      </c>
      <c r="C42" s="22" t="s">
        <v>46</v>
      </c>
      <c r="D42" s="23" t="s">
        <v>47</v>
      </c>
      <c r="E42" s="38">
        <v>84</v>
      </c>
      <c r="F42" s="39">
        <v>84</v>
      </c>
      <c r="G42" s="39">
        <v>85</v>
      </c>
      <c r="H42" s="40">
        <f t="shared" si="1"/>
        <v>84.333333333333329</v>
      </c>
      <c r="I42" s="9"/>
      <c r="K42" s="13"/>
      <c r="O42" s="11"/>
    </row>
    <row r="43" spans="1:15" s="10" customFormat="1" x14ac:dyDescent="0.2">
      <c r="A43" s="20">
        <v>22</v>
      </c>
      <c r="B43" s="23" t="s">
        <v>48</v>
      </c>
      <c r="C43" s="22" t="s">
        <v>58</v>
      </c>
      <c r="D43" s="23" t="s">
        <v>59</v>
      </c>
      <c r="E43" s="38">
        <v>85</v>
      </c>
      <c r="F43" s="39">
        <v>84</v>
      </c>
      <c r="G43" s="39">
        <v>84</v>
      </c>
      <c r="H43" s="40">
        <f t="shared" si="1"/>
        <v>84.333333333333329</v>
      </c>
      <c r="I43" s="9"/>
      <c r="K43" s="13"/>
      <c r="O43" s="11"/>
    </row>
    <row r="44" spans="1:15" s="10" customFormat="1" ht="22.5" x14ac:dyDescent="0.2">
      <c r="A44" s="20">
        <v>44</v>
      </c>
      <c r="B44" s="23" t="s">
        <v>38</v>
      </c>
      <c r="C44" s="22" t="s">
        <v>99</v>
      </c>
      <c r="D44" s="23" t="s">
        <v>100</v>
      </c>
      <c r="E44" s="38">
        <v>84</v>
      </c>
      <c r="F44" s="39">
        <v>85</v>
      </c>
      <c r="G44" s="39">
        <v>84</v>
      </c>
      <c r="H44" s="40">
        <f t="shared" si="1"/>
        <v>84.333333333333329</v>
      </c>
      <c r="I44" s="9"/>
      <c r="K44" s="13"/>
      <c r="O44" s="11"/>
    </row>
    <row r="45" spans="1:15" s="10" customFormat="1" ht="28.5" x14ac:dyDescent="0.2">
      <c r="A45" s="20">
        <v>48</v>
      </c>
      <c r="B45" s="27" t="s">
        <v>108</v>
      </c>
      <c r="C45" s="22" t="s">
        <v>109</v>
      </c>
      <c r="D45" s="23" t="s">
        <v>110</v>
      </c>
      <c r="E45" s="38">
        <v>84</v>
      </c>
      <c r="F45" s="39">
        <v>85</v>
      </c>
      <c r="G45" s="39">
        <v>84</v>
      </c>
      <c r="H45" s="40">
        <f t="shared" si="1"/>
        <v>84.333333333333329</v>
      </c>
      <c r="I45" s="9"/>
      <c r="K45" s="13"/>
      <c r="O45" s="11"/>
    </row>
    <row r="46" spans="1:15" s="10" customFormat="1" ht="28.5" x14ac:dyDescent="0.2">
      <c r="A46" s="20">
        <v>100</v>
      </c>
      <c r="B46" s="27" t="s">
        <v>205</v>
      </c>
      <c r="C46" s="21" t="s">
        <v>258</v>
      </c>
      <c r="D46" s="23" t="s">
        <v>220</v>
      </c>
      <c r="E46" s="38">
        <v>84</v>
      </c>
      <c r="F46" s="39">
        <v>84</v>
      </c>
      <c r="G46" s="39">
        <v>85</v>
      </c>
      <c r="H46" s="40">
        <f t="shared" si="1"/>
        <v>84.333333333333329</v>
      </c>
      <c r="I46" s="9"/>
    </row>
    <row r="47" spans="1:15" s="10" customFormat="1" ht="16.5" customHeight="1" x14ac:dyDescent="0.2">
      <c r="A47" s="20">
        <v>103</v>
      </c>
      <c r="B47" s="23" t="s">
        <v>225</v>
      </c>
      <c r="C47" s="21" t="s">
        <v>226</v>
      </c>
      <c r="D47" s="23" t="s">
        <v>227</v>
      </c>
      <c r="E47" s="38">
        <v>84</v>
      </c>
      <c r="F47" s="39">
        <v>84</v>
      </c>
      <c r="G47" s="39">
        <v>85</v>
      </c>
      <c r="H47" s="40">
        <f t="shared" si="1"/>
        <v>84.333333333333329</v>
      </c>
      <c r="I47" s="9"/>
    </row>
    <row r="48" spans="1:15" s="10" customFormat="1" x14ac:dyDescent="0.2">
      <c r="A48" s="20">
        <v>110</v>
      </c>
      <c r="B48" s="23" t="s">
        <v>243</v>
      </c>
      <c r="C48" s="21" t="s">
        <v>244</v>
      </c>
      <c r="D48" s="23" t="s">
        <v>245</v>
      </c>
      <c r="E48" s="38">
        <v>85</v>
      </c>
      <c r="F48" s="39">
        <v>84</v>
      </c>
      <c r="G48" s="39">
        <v>84</v>
      </c>
      <c r="H48" s="40">
        <f t="shared" si="1"/>
        <v>84.333333333333329</v>
      </c>
      <c r="I48" s="12"/>
      <c r="O48" s="11"/>
    </row>
    <row r="49" spans="1:15" s="10" customFormat="1" x14ac:dyDescent="0.2">
      <c r="A49" s="20">
        <v>112</v>
      </c>
      <c r="B49" s="23" t="s">
        <v>8</v>
      </c>
      <c r="C49" s="21" t="s">
        <v>248</v>
      </c>
      <c r="D49" s="23" t="s">
        <v>249</v>
      </c>
      <c r="E49" s="38">
        <v>84</v>
      </c>
      <c r="F49" s="39">
        <v>84</v>
      </c>
      <c r="G49" s="39">
        <v>85</v>
      </c>
      <c r="H49" s="40">
        <f t="shared" si="1"/>
        <v>84.333333333333329</v>
      </c>
      <c r="I49" s="12"/>
      <c r="O49" s="11"/>
    </row>
    <row r="50" spans="1:15" s="10" customFormat="1" ht="17.25" customHeight="1" x14ac:dyDescent="0.2">
      <c r="A50" s="20">
        <v>11</v>
      </c>
      <c r="B50" s="23" t="s">
        <v>33</v>
      </c>
      <c r="C50" s="22" t="s">
        <v>34</v>
      </c>
      <c r="D50" s="23" t="s">
        <v>35</v>
      </c>
      <c r="E50" s="38">
        <v>83</v>
      </c>
      <c r="F50" s="39">
        <v>85</v>
      </c>
      <c r="G50" s="39">
        <v>84</v>
      </c>
      <c r="H50" s="40">
        <f t="shared" si="1"/>
        <v>84</v>
      </c>
      <c r="I50" s="9"/>
    </row>
    <row r="51" spans="1:15" s="10" customFormat="1" x14ac:dyDescent="0.2">
      <c r="A51" s="20">
        <v>23</v>
      </c>
      <c r="B51" s="23" t="s">
        <v>48</v>
      </c>
      <c r="C51" s="22" t="s">
        <v>60</v>
      </c>
      <c r="D51" s="23" t="s">
        <v>61</v>
      </c>
      <c r="E51" s="38">
        <v>85</v>
      </c>
      <c r="F51" s="39">
        <v>84</v>
      </c>
      <c r="G51" s="39">
        <v>83</v>
      </c>
      <c r="H51" s="40">
        <f t="shared" si="1"/>
        <v>84</v>
      </c>
      <c r="I51" s="9"/>
    </row>
    <row r="52" spans="1:15" s="10" customFormat="1" x14ac:dyDescent="0.2">
      <c r="A52" s="20">
        <v>24</v>
      </c>
      <c r="B52" s="23" t="s">
        <v>48</v>
      </c>
      <c r="C52" s="22" t="s">
        <v>62</v>
      </c>
      <c r="D52" s="23" t="s">
        <v>63</v>
      </c>
      <c r="E52" s="38">
        <v>84</v>
      </c>
      <c r="F52" s="39">
        <v>85</v>
      </c>
      <c r="G52" s="39">
        <v>83</v>
      </c>
      <c r="H52" s="40">
        <f t="shared" si="1"/>
        <v>84</v>
      </c>
      <c r="I52" s="9"/>
      <c r="K52" s="13"/>
      <c r="O52" s="11"/>
    </row>
    <row r="53" spans="1:15" s="10" customFormat="1" x14ac:dyDescent="0.2">
      <c r="A53" s="20">
        <v>33</v>
      </c>
      <c r="B53" s="23" t="s">
        <v>38</v>
      </c>
      <c r="C53" s="22" t="s">
        <v>79</v>
      </c>
      <c r="D53" s="23" t="s">
        <v>80</v>
      </c>
      <c r="E53" s="38">
        <v>85</v>
      </c>
      <c r="F53" s="39">
        <v>83</v>
      </c>
      <c r="G53" s="39">
        <v>84</v>
      </c>
      <c r="H53" s="40">
        <f t="shared" si="1"/>
        <v>84</v>
      </c>
      <c r="I53" s="9"/>
      <c r="K53" s="13"/>
      <c r="O53" s="11"/>
    </row>
    <row r="54" spans="1:15" s="10" customFormat="1" x14ac:dyDescent="0.2">
      <c r="A54" s="20">
        <v>35</v>
      </c>
      <c r="B54" s="23" t="s">
        <v>4</v>
      </c>
      <c r="C54" s="22" t="s">
        <v>82</v>
      </c>
      <c r="D54" s="23" t="s">
        <v>83</v>
      </c>
      <c r="E54" s="38">
        <v>84</v>
      </c>
      <c r="F54" s="39">
        <v>85</v>
      </c>
      <c r="G54" s="39">
        <v>83</v>
      </c>
      <c r="H54" s="40">
        <f t="shared" si="1"/>
        <v>84</v>
      </c>
      <c r="I54" s="9"/>
      <c r="O54" s="11"/>
    </row>
    <row r="55" spans="1:15" s="10" customFormat="1" x14ac:dyDescent="0.2">
      <c r="A55" s="20">
        <v>38</v>
      </c>
      <c r="B55" s="23" t="s">
        <v>4</v>
      </c>
      <c r="C55" s="22" t="s">
        <v>87</v>
      </c>
      <c r="D55" s="23" t="s">
        <v>88</v>
      </c>
      <c r="E55" s="38">
        <v>84</v>
      </c>
      <c r="F55" s="39">
        <v>84</v>
      </c>
      <c r="G55" s="39">
        <v>84</v>
      </c>
      <c r="H55" s="40">
        <f t="shared" si="1"/>
        <v>84</v>
      </c>
      <c r="I55" s="9"/>
    </row>
    <row r="56" spans="1:15" s="10" customFormat="1" x14ac:dyDescent="0.2">
      <c r="A56" s="20">
        <v>46</v>
      </c>
      <c r="B56" s="23" t="s">
        <v>38</v>
      </c>
      <c r="C56" s="22" t="s">
        <v>103</v>
      </c>
      <c r="D56" s="23" t="s">
        <v>104</v>
      </c>
      <c r="E56" s="38">
        <v>83</v>
      </c>
      <c r="F56" s="39">
        <v>84</v>
      </c>
      <c r="G56" s="39">
        <v>85</v>
      </c>
      <c r="H56" s="40">
        <f t="shared" si="1"/>
        <v>84</v>
      </c>
      <c r="I56" s="9"/>
      <c r="O56" s="11"/>
    </row>
    <row r="57" spans="1:15" s="10" customFormat="1" x14ac:dyDescent="0.2">
      <c r="A57" s="20">
        <v>59</v>
      </c>
      <c r="B57" s="23" t="s">
        <v>38</v>
      </c>
      <c r="C57" s="22" t="s">
        <v>134</v>
      </c>
      <c r="D57" s="23" t="s">
        <v>135</v>
      </c>
      <c r="E57" s="38">
        <v>83</v>
      </c>
      <c r="F57" s="39">
        <v>84</v>
      </c>
      <c r="G57" s="39">
        <v>85</v>
      </c>
      <c r="H57" s="40">
        <f t="shared" si="1"/>
        <v>84</v>
      </c>
      <c r="I57" s="9"/>
      <c r="O57" s="11"/>
    </row>
    <row r="58" spans="1:15" s="10" customFormat="1" ht="29.25" customHeight="1" x14ac:dyDescent="0.2">
      <c r="A58" s="20">
        <v>63</v>
      </c>
      <c r="B58" s="27" t="s">
        <v>142</v>
      </c>
      <c r="C58" s="22" t="s">
        <v>143</v>
      </c>
      <c r="D58" s="23" t="s">
        <v>144</v>
      </c>
      <c r="E58" s="38">
        <v>84</v>
      </c>
      <c r="F58" s="39">
        <v>84</v>
      </c>
      <c r="G58" s="39">
        <v>84</v>
      </c>
      <c r="H58" s="40">
        <f t="shared" si="1"/>
        <v>84</v>
      </c>
      <c r="I58" s="12"/>
      <c r="O58" s="11"/>
    </row>
    <row r="59" spans="1:15" s="10" customFormat="1" x14ac:dyDescent="0.2">
      <c r="A59" s="20">
        <v>68</v>
      </c>
      <c r="B59" s="23" t="s">
        <v>38</v>
      </c>
      <c r="C59" s="22" t="s">
        <v>153</v>
      </c>
      <c r="D59" s="23" t="s">
        <v>154</v>
      </c>
      <c r="E59" s="38">
        <v>83</v>
      </c>
      <c r="F59" s="39">
        <v>84</v>
      </c>
      <c r="G59" s="39">
        <v>85</v>
      </c>
      <c r="H59" s="40">
        <f t="shared" si="1"/>
        <v>84</v>
      </c>
      <c r="I59" s="9"/>
    </row>
    <row r="60" spans="1:15" s="10" customFormat="1" x14ac:dyDescent="0.2">
      <c r="A60" s="20">
        <v>69</v>
      </c>
      <c r="B60" s="23" t="s">
        <v>38</v>
      </c>
      <c r="C60" s="22" t="s">
        <v>155</v>
      </c>
      <c r="D60" s="23" t="s">
        <v>156</v>
      </c>
      <c r="E60" s="38">
        <v>85</v>
      </c>
      <c r="F60" s="39">
        <v>84</v>
      </c>
      <c r="G60" s="39">
        <v>83</v>
      </c>
      <c r="H60" s="40">
        <f t="shared" si="1"/>
        <v>84</v>
      </c>
      <c r="I60" s="12"/>
      <c r="O60" s="11"/>
    </row>
    <row r="61" spans="1:15" s="10" customFormat="1" x14ac:dyDescent="0.2">
      <c r="A61" s="20">
        <v>75</v>
      </c>
      <c r="B61" s="23" t="s">
        <v>38</v>
      </c>
      <c r="C61" s="22" t="s">
        <v>167</v>
      </c>
      <c r="D61" s="23" t="s">
        <v>168</v>
      </c>
      <c r="E61" s="38">
        <v>83</v>
      </c>
      <c r="F61" s="39">
        <v>84</v>
      </c>
      <c r="G61" s="39">
        <v>85</v>
      </c>
      <c r="H61" s="40">
        <f t="shared" si="1"/>
        <v>84</v>
      </c>
      <c r="I61" s="12"/>
    </row>
    <row r="62" spans="1:15" s="10" customFormat="1" ht="28.5" x14ac:dyDescent="0.2">
      <c r="A62" s="20">
        <v>82</v>
      </c>
      <c r="B62" s="27" t="s">
        <v>120</v>
      </c>
      <c r="C62" s="22" t="s">
        <v>181</v>
      </c>
      <c r="D62" s="23" t="s">
        <v>182</v>
      </c>
      <c r="E62" s="38">
        <v>83</v>
      </c>
      <c r="F62" s="39">
        <v>85</v>
      </c>
      <c r="G62" s="39">
        <v>84</v>
      </c>
      <c r="H62" s="40">
        <f t="shared" si="1"/>
        <v>84</v>
      </c>
      <c r="I62" s="9"/>
      <c r="O62" s="11"/>
    </row>
    <row r="63" spans="1:15" s="10" customFormat="1" ht="22.5" x14ac:dyDescent="0.2">
      <c r="A63" s="20">
        <v>83</v>
      </c>
      <c r="B63" s="23" t="s">
        <v>38</v>
      </c>
      <c r="C63" s="22" t="s">
        <v>183</v>
      </c>
      <c r="D63" s="23" t="s">
        <v>184</v>
      </c>
      <c r="E63" s="38">
        <v>83</v>
      </c>
      <c r="F63" s="39">
        <v>85</v>
      </c>
      <c r="G63" s="39">
        <v>84</v>
      </c>
      <c r="H63" s="40">
        <f t="shared" si="1"/>
        <v>84</v>
      </c>
      <c r="I63" s="12"/>
      <c r="O63" s="11"/>
    </row>
    <row r="64" spans="1:15" s="10" customFormat="1" ht="22.5" x14ac:dyDescent="0.2">
      <c r="A64" s="20">
        <v>85</v>
      </c>
      <c r="B64" s="23" t="s">
        <v>2</v>
      </c>
      <c r="C64" s="22" t="s">
        <v>187</v>
      </c>
      <c r="D64" s="23" t="s">
        <v>188</v>
      </c>
      <c r="E64" s="38">
        <v>83</v>
      </c>
      <c r="F64" s="39">
        <v>85</v>
      </c>
      <c r="G64" s="39">
        <v>84</v>
      </c>
      <c r="H64" s="40">
        <f t="shared" si="1"/>
        <v>84</v>
      </c>
      <c r="I64" s="9"/>
      <c r="O64" s="11"/>
    </row>
    <row r="65" spans="1:15" s="10" customFormat="1" ht="17.25" customHeight="1" x14ac:dyDescent="0.2">
      <c r="A65" s="20">
        <v>86</v>
      </c>
      <c r="B65" s="23" t="s">
        <v>38</v>
      </c>
      <c r="C65" s="22" t="s">
        <v>189</v>
      </c>
      <c r="D65" s="23" t="s">
        <v>190</v>
      </c>
      <c r="E65" s="38">
        <v>83</v>
      </c>
      <c r="F65" s="39">
        <v>84</v>
      </c>
      <c r="G65" s="39">
        <v>85</v>
      </c>
      <c r="H65" s="40">
        <f t="shared" si="1"/>
        <v>84</v>
      </c>
      <c r="I65" s="9"/>
      <c r="O65" s="11"/>
    </row>
    <row r="66" spans="1:15" s="10" customFormat="1" x14ac:dyDescent="0.2">
      <c r="A66" s="20">
        <v>87</v>
      </c>
      <c r="B66" s="23" t="s">
        <v>38</v>
      </c>
      <c r="C66" s="22" t="s">
        <v>191</v>
      </c>
      <c r="D66" s="23" t="s">
        <v>192</v>
      </c>
      <c r="E66" s="38">
        <v>84</v>
      </c>
      <c r="F66" s="39">
        <v>84</v>
      </c>
      <c r="G66" s="39">
        <v>84</v>
      </c>
      <c r="H66" s="40">
        <f t="shared" si="1"/>
        <v>84</v>
      </c>
      <c r="I66" s="12"/>
      <c r="O66" s="11"/>
    </row>
    <row r="67" spans="1:15" s="10" customFormat="1" ht="22.5" x14ac:dyDescent="0.2">
      <c r="A67" s="20">
        <v>89</v>
      </c>
      <c r="B67" s="23" t="s">
        <v>105</v>
      </c>
      <c r="C67" s="22" t="s">
        <v>195</v>
      </c>
      <c r="D67" s="23" t="s">
        <v>196</v>
      </c>
      <c r="E67" s="38">
        <v>84</v>
      </c>
      <c r="F67" s="39">
        <v>85</v>
      </c>
      <c r="G67" s="39">
        <v>83</v>
      </c>
      <c r="H67" s="40">
        <f t="shared" ref="H67:H98" si="2">SUM(E67:G67)/3</f>
        <v>84</v>
      </c>
      <c r="I67" s="12"/>
      <c r="O67" s="11"/>
    </row>
    <row r="68" spans="1:15" s="10" customFormat="1" ht="28.5" x14ac:dyDescent="0.2">
      <c r="A68" s="20">
        <v>94</v>
      </c>
      <c r="B68" s="27" t="s">
        <v>205</v>
      </c>
      <c r="C68" s="22" t="s">
        <v>206</v>
      </c>
      <c r="D68" s="23" t="s">
        <v>207</v>
      </c>
      <c r="E68" s="38">
        <v>85</v>
      </c>
      <c r="F68" s="39">
        <v>84</v>
      </c>
      <c r="G68" s="39">
        <v>83</v>
      </c>
      <c r="H68" s="40">
        <f t="shared" si="2"/>
        <v>84</v>
      </c>
      <c r="I68" s="12"/>
      <c r="O68" s="11"/>
    </row>
    <row r="69" spans="1:15" s="10" customFormat="1" x14ac:dyDescent="0.2">
      <c r="A69" s="20">
        <v>99</v>
      </c>
      <c r="B69" s="23" t="s">
        <v>215</v>
      </c>
      <c r="C69" s="21" t="s">
        <v>218</v>
      </c>
      <c r="D69" s="23" t="s">
        <v>219</v>
      </c>
      <c r="E69" s="38">
        <v>85</v>
      </c>
      <c r="F69" s="39">
        <v>83</v>
      </c>
      <c r="G69" s="39">
        <v>84</v>
      </c>
      <c r="H69" s="40">
        <f t="shared" si="2"/>
        <v>84</v>
      </c>
      <c r="I69" s="9"/>
      <c r="O69" s="11"/>
    </row>
    <row r="70" spans="1:15" s="10" customFormat="1" ht="28.5" x14ac:dyDescent="0.2">
      <c r="A70" s="20">
        <v>101</v>
      </c>
      <c r="B70" s="27" t="s">
        <v>205</v>
      </c>
      <c r="C70" s="21" t="s">
        <v>221</v>
      </c>
      <c r="D70" s="23" t="s">
        <v>222</v>
      </c>
      <c r="E70" s="38">
        <v>85</v>
      </c>
      <c r="F70" s="39">
        <v>83</v>
      </c>
      <c r="G70" s="39">
        <v>84</v>
      </c>
      <c r="H70" s="40">
        <f t="shared" si="2"/>
        <v>84</v>
      </c>
      <c r="I70" s="12"/>
      <c r="O70" s="11"/>
    </row>
    <row r="71" spans="1:15" s="10" customFormat="1" x14ac:dyDescent="0.2">
      <c r="A71" s="20">
        <v>105</v>
      </c>
      <c r="B71" s="23" t="s">
        <v>231</v>
      </c>
      <c r="C71" s="21" t="s">
        <v>232</v>
      </c>
      <c r="D71" s="23" t="s">
        <v>233</v>
      </c>
      <c r="E71" s="38">
        <v>85</v>
      </c>
      <c r="F71" s="39">
        <v>84</v>
      </c>
      <c r="G71" s="39">
        <v>83</v>
      </c>
      <c r="H71" s="40">
        <f t="shared" si="2"/>
        <v>84</v>
      </c>
      <c r="I71" s="9"/>
      <c r="M71" s="14"/>
      <c r="O71" s="11"/>
    </row>
    <row r="72" spans="1:15" s="10" customFormat="1" ht="28.5" x14ac:dyDescent="0.2">
      <c r="A72" s="20">
        <v>106</v>
      </c>
      <c r="B72" s="27" t="s">
        <v>234</v>
      </c>
      <c r="C72" s="21" t="s">
        <v>235</v>
      </c>
      <c r="D72" s="23" t="s">
        <v>236</v>
      </c>
      <c r="E72" s="38">
        <v>83</v>
      </c>
      <c r="F72" s="39">
        <v>84</v>
      </c>
      <c r="G72" s="39">
        <v>85</v>
      </c>
      <c r="H72" s="40">
        <f t="shared" si="2"/>
        <v>84</v>
      </c>
      <c r="I72" s="12"/>
      <c r="O72" s="11"/>
    </row>
    <row r="73" spans="1:15" s="10" customFormat="1" ht="28.5" x14ac:dyDescent="0.2">
      <c r="A73" s="20">
        <v>109</v>
      </c>
      <c r="B73" s="23" t="s">
        <v>117</v>
      </c>
      <c r="C73" s="21" t="s">
        <v>241</v>
      </c>
      <c r="D73" s="23" t="s">
        <v>242</v>
      </c>
      <c r="E73" s="38">
        <v>84</v>
      </c>
      <c r="F73" s="39">
        <v>84</v>
      </c>
      <c r="G73" s="39">
        <v>84</v>
      </c>
      <c r="H73" s="40">
        <f t="shared" si="2"/>
        <v>84</v>
      </c>
      <c r="I73" s="9"/>
      <c r="K73" s="13"/>
      <c r="O73" s="11"/>
    </row>
    <row r="74" spans="1:15" s="10" customFormat="1" ht="28.5" x14ac:dyDescent="0.2">
      <c r="A74" s="20">
        <v>114</v>
      </c>
      <c r="B74" s="27" t="s">
        <v>252</v>
      </c>
      <c r="C74" s="21" t="s">
        <v>253</v>
      </c>
      <c r="D74" s="23" t="s">
        <v>254</v>
      </c>
      <c r="E74" s="38">
        <v>83</v>
      </c>
      <c r="F74" s="39">
        <v>85</v>
      </c>
      <c r="G74" s="39">
        <v>84</v>
      </c>
      <c r="H74" s="40">
        <f t="shared" si="2"/>
        <v>84</v>
      </c>
      <c r="I74" s="9"/>
      <c r="O74" s="11"/>
    </row>
    <row r="75" spans="1:15" s="10" customFormat="1" x14ac:dyDescent="0.2">
      <c r="A75" s="20">
        <v>47</v>
      </c>
      <c r="B75" s="23" t="s">
        <v>105</v>
      </c>
      <c r="C75" s="22" t="s">
        <v>106</v>
      </c>
      <c r="D75" s="23" t="s">
        <v>107</v>
      </c>
      <c r="E75" s="38">
        <v>83</v>
      </c>
      <c r="F75" s="39">
        <v>84</v>
      </c>
      <c r="G75" s="39">
        <v>84.1</v>
      </c>
      <c r="H75" s="40">
        <f t="shared" si="2"/>
        <v>83.7</v>
      </c>
      <c r="I75" s="9"/>
      <c r="O75" s="11"/>
    </row>
    <row r="76" spans="1:15" s="10" customFormat="1" ht="22.5" x14ac:dyDescent="0.2">
      <c r="A76" s="20">
        <v>8</v>
      </c>
      <c r="B76" s="23" t="s">
        <v>13</v>
      </c>
      <c r="C76" s="22" t="s">
        <v>26</v>
      </c>
      <c r="D76" s="23" t="s">
        <v>27</v>
      </c>
      <c r="E76" s="38">
        <v>84</v>
      </c>
      <c r="F76" s="39">
        <v>84</v>
      </c>
      <c r="G76" s="39">
        <v>83</v>
      </c>
      <c r="H76" s="40">
        <f t="shared" si="2"/>
        <v>83.666666666666671</v>
      </c>
      <c r="I76" s="9"/>
      <c r="O76" s="11"/>
    </row>
    <row r="77" spans="1:15" s="10" customFormat="1" x14ac:dyDescent="0.2">
      <c r="A77" s="20">
        <v>25</v>
      </c>
      <c r="B77" s="23" t="s">
        <v>48</v>
      </c>
      <c r="C77" s="22" t="s">
        <v>64</v>
      </c>
      <c r="D77" s="23" t="s">
        <v>65</v>
      </c>
      <c r="E77" s="38">
        <v>83</v>
      </c>
      <c r="F77" s="39">
        <v>84</v>
      </c>
      <c r="G77" s="39">
        <v>84</v>
      </c>
      <c r="H77" s="40">
        <f t="shared" si="2"/>
        <v>83.666666666666671</v>
      </c>
      <c r="I77" s="9"/>
      <c r="O77" s="11"/>
    </row>
    <row r="78" spans="1:15" s="10" customFormat="1" ht="22.5" x14ac:dyDescent="0.2">
      <c r="A78" s="20">
        <v>42</v>
      </c>
      <c r="B78" s="23" t="s">
        <v>38</v>
      </c>
      <c r="C78" s="22" t="s">
        <v>95</v>
      </c>
      <c r="D78" s="23" t="s">
        <v>96</v>
      </c>
      <c r="E78" s="38">
        <v>84</v>
      </c>
      <c r="F78" s="39">
        <v>83</v>
      </c>
      <c r="G78" s="39">
        <v>84</v>
      </c>
      <c r="H78" s="40">
        <f t="shared" si="2"/>
        <v>83.666666666666671</v>
      </c>
      <c r="I78" s="9"/>
      <c r="O78" s="11"/>
    </row>
    <row r="79" spans="1:15" s="10" customFormat="1" x14ac:dyDescent="0.2">
      <c r="A79" s="20">
        <v>43</v>
      </c>
      <c r="B79" s="23" t="s">
        <v>38</v>
      </c>
      <c r="C79" s="22" t="s">
        <v>97</v>
      </c>
      <c r="D79" s="23" t="s">
        <v>98</v>
      </c>
      <c r="E79" s="38">
        <v>84</v>
      </c>
      <c r="F79" s="39">
        <v>83</v>
      </c>
      <c r="G79" s="39">
        <v>84</v>
      </c>
      <c r="H79" s="40">
        <f t="shared" si="2"/>
        <v>83.666666666666671</v>
      </c>
      <c r="I79" s="9"/>
      <c r="K79" s="13"/>
      <c r="O79" s="11"/>
    </row>
    <row r="80" spans="1:15" s="10" customFormat="1" ht="23.25" customHeight="1" x14ac:dyDescent="0.2">
      <c r="A80" s="20">
        <v>45</v>
      </c>
      <c r="B80" s="23" t="s">
        <v>38</v>
      </c>
      <c r="C80" s="22" t="s">
        <v>101</v>
      </c>
      <c r="D80" s="23" t="s">
        <v>102</v>
      </c>
      <c r="E80" s="38">
        <v>84</v>
      </c>
      <c r="F80" s="39">
        <v>83</v>
      </c>
      <c r="G80" s="39">
        <v>84</v>
      </c>
      <c r="H80" s="40">
        <f t="shared" si="2"/>
        <v>83.666666666666671</v>
      </c>
      <c r="I80" s="9"/>
      <c r="O80" s="11"/>
    </row>
    <row r="81" spans="1:15" s="10" customFormat="1" ht="15.75" customHeight="1" x14ac:dyDescent="0.2">
      <c r="A81" s="20">
        <v>49</v>
      </c>
      <c r="B81" s="23" t="s">
        <v>38</v>
      </c>
      <c r="C81" s="22" t="s">
        <v>111</v>
      </c>
      <c r="D81" s="23" t="s">
        <v>112</v>
      </c>
      <c r="E81" s="38">
        <v>83</v>
      </c>
      <c r="F81" s="39">
        <v>84</v>
      </c>
      <c r="G81" s="39">
        <v>84</v>
      </c>
      <c r="H81" s="40">
        <f t="shared" si="2"/>
        <v>83.666666666666671</v>
      </c>
      <c r="I81" s="9"/>
      <c r="O81" s="11"/>
    </row>
    <row r="82" spans="1:15" s="10" customFormat="1" ht="22.5" x14ac:dyDescent="0.2">
      <c r="A82" s="20">
        <v>61</v>
      </c>
      <c r="B82" s="23" t="s">
        <v>38</v>
      </c>
      <c r="C82" s="22" t="s">
        <v>138</v>
      </c>
      <c r="D82" s="23" t="s">
        <v>139</v>
      </c>
      <c r="E82" s="38">
        <v>84</v>
      </c>
      <c r="F82" s="39">
        <v>83</v>
      </c>
      <c r="G82" s="39">
        <v>84</v>
      </c>
      <c r="H82" s="40">
        <f t="shared" si="2"/>
        <v>83.666666666666671</v>
      </c>
      <c r="I82" s="9"/>
      <c r="O82" s="11"/>
    </row>
    <row r="83" spans="1:15" s="10" customFormat="1" x14ac:dyDescent="0.2">
      <c r="A83" s="20">
        <v>66</v>
      </c>
      <c r="B83" s="23" t="s">
        <v>38</v>
      </c>
      <c r="C83" s="22" t="s">
        <v>149</v>
      </c>
      <c r="D83" s="23" t="s">
        <v>150</v>
      </c>
      <c r="E83" s="38">
        <v>84</v>
      </c>
      <c r="F83" s="39">
        <v>83</v>
      </c>
      <c r="G83" s="39">
        <v>84</v>
      </c>
      <c r="H83" s="40">
        <f t="shared" si="2"/>
        <v>83.666666666666671</v>
      </c>
      <c r="I83" s="12"/>
      <c r="M83" s="14"/>
      <c r="O83" s="11"/>
    </row>
    <row r="84" spans="1:15" s="10" customFormat="1" x14ac:dyDescent="0.2">
      <c r="A84" s="20">
        <v>67</v>
      </c>
      <c r="B84" s="23" t="s">
        <v>38</v>
      </c>
      <c r="C84" s="22" t="s">
        <v>151</v>
      </c>
      <c r="D84" s="23" t="s">
        <v>152</v>
      </c>
      <c r="E84" s="38">
        <v>84</v>
      </c>
      <c r="F84" s="39">
        <v>84</v>
      </c>
      <c r="G84" s="39">
        <v>83</v>
      </c>
      <c r="H84" s="40">
        <f t="shared" si="2"/>
        <v>83.666666666666671</v>
      </c>
      <c r="I84" s="12"/>
      <c r="K84" s="13"/>
      <c r="O84" s="11"/>
    </row>
    <row r="85" spans="1:15" s="10" customFormat="1" x14ac:dyDescent="0.2">
      <c r="A85" s="20">
        <v>76</v>
      </c>
      <c r="B85" s="23" t="s">
        <v>43</v>
      </c>
      <c r="C85" s="22" t="s">
        <v>169</v>
      </c>
      <c r="D85" s="23" t="s">
        <v>170</v>
      </c>
      <c r="E85" s="38">
        <v>83</v>
      </c>
      <c r="F85" s="39">
        <v>84</v>
      </c>
      <c r="G85" s="39">
        <v>84</v>
      </c>
      <c r="H85" s="40">
        <f t="shared" si="2"/>
        <v>83.666666666666671</v>
      </c>
      <c r="I85" s="9"/>
      <c r="O85" s="11"/>
    </row>
    <row r="86" spans="1:15" s="10" customFormat="1" ht="29.25" customHeight="1" x14ac:dyDescent="0.2">
      <c r="A86" s="20">
        <v>97</v>
      </c>
      <c r="B86" s="27" t="s">
        <v>212</v>
      </c>
      <c r="C86" s="21" t="s">
        <v>213</v>
      </c>
      <c r="D86" s="23" t="s">
        <v>214</v>
      </c>
      <c r="E86" s="38">
        <v>84</v>
      </c>
      <c r="F86" s="39">
        <v>84</v>
      </c>
      <c r="G86" s="39">
        <v>83</v>
      </c>
      <c r="H86" s="40">
        <f t="shared" si="2"/>
        <v>83.666666666666671</v>
      </c>
      <c r="I86" s="9"/>
      <c r="K86" s="13"/>
      <c r="O86" s="11"/>
    </row>
    <row r="87" spans="1:15" ht="22.5" x14ac:dyDescent="0.2">
      <c r="A87" s="20">
        <v>15</v>
      </c>
      <c r="B87" s="23" t="s">
        <v>43</v>
      </c>
      <c r="C87" s="22" t="s">
        <v>44</v>
      </c>
      <c r="D87" s="23" t="s">
        <v>45</v>
      </c>
      <c r="E87" s="38">
        <v>83</v>
      </c>
      <c r="F87" s="39">
        <v>83</v>
      </c>
      <c r="G87" s="39">
        <v>84</v>
      </c>
      <c r="H87" s="40">
        <f t="shared" si="2"/>
        <v>83.333333333333329</v>
      </c>
      <c r="K87" s="1"/>
      <c r="N87" s="1"/>
    </row>
    <row r="88" spans="1:15" ht="22.5" x14ac:dyDescent="0.2">
      <c r="A88" s="20">
        <v>26</v>
      </c>
      <c r="B88" s="23" t="s">
        <v>38</v>
      </c>
      <c r="C88" s="22" t="s">
        <v>66</v>
      </c>
      <c r="D88" s="23" t="s">
        <v>67</v>
      </c>
      <c r="E88" s="38">
        <v>83</v>
      </c>
      <c r="F88" s="39">
        <v>84</v>
      </c>
      <c r="G88" s="39">
        <v>83</v>
      </c>
      <c r="H88" s="40">
        <f t="shared" si="2"/>
        <v>83.333333333333329</v>
      </c>
      <c r="K88" s="1"/>
      <c r="N88" s="1"/>
    </row>
    <row r="89" spans="1:15" x14ac:dyDescent="0.2">
      <c r="A89" s="20">
        <v>28</v>
      </c>
      <c r="B89" s="23" t="s">
        <v>8</v>
      </c>
      <c r="C89" s="22" t="s">
        <v>70</v>
      </c>
      <c r="D89" s="23" t="s">
        <v>71</v>
      </c>
      <c r="E89" s="38">
        <v>83</v>
      </c>
      <c r="F89" s="39">
        <v>84</v>
      </c>
      <c r="G89" s="39">
        <v>83</v>
      </c>
      <c r="H89" s="40">
        <f t="shared" si="2"/>
        <v>83.333333333333329</v>
      </c>
      <c r="K89" s="1"/>
      <c r="N89" s="1"/>
    </row>
    <row r="90" spans="1:15" x14ac:dyDescent="0.2">
      <c r="A90" s="20">
        <v>40</v>
      </c>
      <c r="B90" s="23" t="s">
        <v>43</v>
      </c>
      <c r="C90" s="22" t="s">
        <v>91</v>
      </c>
      <c r="D90" s="23" t="s">
        <v>92</v>
      </c>
      <c r="E90" s="38">
        <v>83</v>
      </c>
      <c r="F90" s="39">
        <v>84</v>
      </c>
      <c r="G90" s="39">
        <v>83</v>
      </c>
      <c r="H90" s="40">
        <f t="shared" si="2"/>
        <v>83.333333333333329</v>
      </c>
      <c r="K90" s="1"/>
      <c r="N90" s="1"/>
      <c r="O90" s="2"/>
    </row>
    <row r="91" spans="1:15" ht="22.5" x14ac:dyDescent="0.2">
      <c r="A91" s="20">
        <v>41</v>
      </c>
      <c r="B91" s="23" t="s">
        <v>38</v>
      </c>
      <c r="C91" s="22" t="s">
        <v>93</v>
      </c>
      <c r="D91" s="23" t="s">
        <v>94</v>
      </c>
      <c r="E91" s="38">
        <v>83</v>
      </c>
      <c r="F91" s="39">
        <v>83</v>
      </c>
      <c r="G91" s="39">
        <v>84</v>
      </c>
      <c r="H91" s="40">
        <f t="shared" si="2"/>
        <v>83.333333333333329</v>
      </c>
      <c r="K91" s="1"/>
      <c r="N91" s="1"/>
    </row>
    <row r="92" spans="1:15" x14ac:dyDescent="0.2">
      <c r="A92" s="20">
        <v>55</v>
      </c>
      <c r="B92" s="23" t="s">
        <v>38</v>
      </c>
      <c r="C92" s="22" t="s">
        <v>125</v>
      </c>
      <c r="D92" s="23" t="s">
        <v>126</v>
      </c>
      <c r="E92" s="38">
        <v>83</v>
      </c>
      <c r="F92" s="39">
        <v>84</v>
      </c>
      <c r="G92" s="39">
        <v>83</v>
      </c>
      <c r="H92" s="40">
        <f t="shared" si="2"/>
        <v>83.333333333333329</v>
      </c>
      <c r="K92" s="1"/>
      <c r="N92" s="1"/>
    </row>
    <row r="93" spans="1:15" x14ac:dyDescent="0.2">
      <c r="A93" s="20">
        <v>56</v>
      </c>
      <c r="B93" s="23" t="s">
        <v>127</v>
      </c>
      <c r="C93" s="22" t="s">
        <v>128</v>
      </c>
      <c r="D93" s="23" t="s">
        <v>129</v>
      </c>
      <c r="E93" s="38">
        <v>84</v>
      </c>
      <c r="F93" s="39">
        <v>83</v>
      </c>
      <c r="G93" s="39">
        <v>83</v>
      </c>
      <c r="H93" s="40">
        <f t="shared" si="2"/>
        <v>83.333333333333329</v>
      </c>
      <c r="K93" s="1"/>
      <c r="N93" s="1"/>
    </row>
    <row r="94" spans="1:15" x14ac:dyDescent="0.2">
      <c r="A94" s="20">
        <v>58</v>
      </c>
      <c r="B94" s="23" t="s">
        <v>38</v>
      </c>
      <c r="C94" s="22" t="s">
        <v>132</v>
      </c>
      <c r="D94" s="23" t="s">
        <v>133</v>
      </c>
      <c r="E94" s="38">
        <v>84</v>
      </c>
      <c r="F94" s="39">
        <v>83</v>
      </c>
      <c r="G94" s="39">
        <v>83</v>
      </c>
      <c r="H94" s="40">
        <f t="shared" si="2"/>
        <v>83.333333333333329</v>
      </c>
      <c r="K94" s="1"/>
      <c r="N94" s="1"/>
    </row>
    <row r="95" spans="1:15" x14ac:dyDescent="0.2">
      <c r="A95" s="20">
        <v>62</v>
      </c>
      <c r="B95" s="23" t="s">
        <v>3</v>
      </c>
      <c r="C95" s="22" t="s">
        <v>140</v>
      </c>
      <c r="D95" s="23" t="s">
        <v>141</v>
      </c>
      <c r="E95" s="38">
        <v>83</v>
      </c>
      <c r="F95" s="39">
        <v>84</v>
      </c>
      <c r="G95" s="39">
        <v>83</v>
      </c>
      <c r="H95" s="40">
        <f t="shared" si="2"/>
        <v>83.333333333333329</v>
      </c>
      <c r="K95" s="1"/>
      <c r="N95" s="1"/>
    </row>
    <row r="96" spans="1:15" ht="22.5" x14ac:dyDescent="0.2">
      <c r="A96" s="20">
        <v>65</v>
      </c>
      <c r="B96" s="23" t="s">
        <v>38</v>
      </c>
      <c r="C96" s="22" t="s">
        <v>147</v>
      </c>
      <c r="D96" s="23" t="s">
        <v>148</v>
      </c>
      <c r="E96" s="38">
        <v>84</v>
      </c>
      <c r="F96" s="39">
        <v>83</v>
      </c>
      <c r="G96" s="39">
        <v>83</v>
      </c>
      <c r="H96" s="40">
        <f t="shared" si="2"/>
        <v>83.333333333333329</v>
      </c>
      <c r="K96" s="1"/>
      <c r="N96" s="1"/>
    </row>
    <row r="97" spans="1:14" x14ac:dyDescent="0.2">
      <c r="A97" s="20">
        <v>74</v>
      </c>
      <c r="B97" s="23" t="s">
        <v>38</v>
      </c>
      <c r="C97" s="22" t="s">
        <v>165</v>
      </c>
      <c r="D97" s="23" t="s">
        <v>166</v>
      </c>
      <c r="E97" s="38">
        <v>84</v>
      </c>
      <c r="F97" s="39">
        <v>83</v>
      </c>
      <c r="G97" s="39">
        <v>83</v>
      </c>
      <c r="H97" s="40">
        <f t="shared" si="2"/>
        <v>83.333333333333329</v>
      </c>
      <c r="K97" s="1"/>
      <c r="N97" s="1"/>
    </row>
    <row r="98" spans="1:14" x14ac:dyDescent="0.2">
      <c r="A98" s="20">
        <v>84</v>
      </c>
      <c r="B98" s="23" t="s">
        <v>38</v>
      </c>
      <c r="C98" s="22" t="s">
        <v>185</v>
      </c>
      <c r="D98" s="23" t="s">
        <v>186</v>
      </c>
      <c r="E98" s="38">
        <v>83</v>
      </c>
      <c r="F98" s="39">
        <v>83</v>
      </c>
      <c r="G98" s="39">
        <v>84</v>
      </c>
      <c r="H98" s="40">
        <f t="shared" si="2"/>
        <v>83.333333333333329</v>
      </c>
      <c r="K98" s="1"/>
      <c r="N98" s="1"/>
    </row>
    <row r="99" spans="1:14" ht="28.5" x14ac:dyDescent="0.2">
      <c r="A99" s="20">
        <v>96</v>
      </c>
      <c r="B99" s="23" t="s">
        <v>2</v>
      </c>
      <c r="C99" s="21" t="s">
        <v>210</v>
      </c>
      <c r="D99" s="23" t="s">
        <v>211</v>
      </c>
      <c r="E99" s="38">
        <v>84</v>
      </c>
      <c r="F99" s="39">
        <v>83</v>
      </c>
      <c r="G99" s="39">
        <v>83</v>
      </c>
      <c r="H99" s="40">
        <f t="shared" ref="H99:H130" si="3">SUM(E99:G99)/3</f>
        <v>83.333333333333329</v>
      </c>
      <c r="K99" s="1"/>
      <c r="N99" s="1"/>
    </row>
    <row r="100" spans="1:14" ht="22.5" x14ac:dyDescent="0.2">
      <c r="A100" s="20">
        <v>2</v>
      </c>
      <c r="B100" s="23" t="s">
        <v>13</v>
      </c>
      <c r="C100" s="22" t="s">
        <v>14</v>
      </c>
      <c r="D100" s="23" t="s">
        <v>15</v>
      </c>
      <c r="E100" s="38">
        <v>83</v>
      </c>
      <c r="F100" s="39">
        <v>83</v>
      </c>
      <c r="G100" s="39">
        <v>83</v>
      </c>
      <c r="H100" s="40">
        <f t="shared" si="3"/>
        <v>83</v>
      </c>
      <c r="K100" s="1"/>
      <c r="N100" s="1"/>
    </row>
    <row r="101" spans="1:14" ht="22.5" x14ac:dyDescent="0.2">
      <c r="A101" s="20">
        <v>3</v>
      </c>
      <c r="B101" s="23" t="s">
        <v>13</v>
      </c>
      <c r="C101" s="22" t="s">
        <v>16</v>
      </c>
      <c r="D101" s="23" t="s">
        <v>17</v>
      </c>
      <c r="E101" s="38">
        <v>84</v>
      </c>
      <c r="F101" s="39">
        <v>83</v>
      </c>
      <c r="G101" s="39">
        <v>82</v>
      </c>
      <c r="H101" s="40">
        <f t="shared" si="3"/>
        <v>83</v>
      </c>
      <c r="K101" s="1"/>
      <c r="N101" s="1"/>
    </row>
    <row r="102" spans="1:14" ht="22.5" x14ac:dyDescent="0.2">
      <c r="A102" s="20">
        <v>6</v>
      </c>
      <c r="B102" s="23" t="s">
        <v>13</v>
      </c>
      <c r="C102" s="22" t="s">
        <v>22</v>
      </c>
      <c r="D102" s="23" t="s">
        <v>23</v>
      </c>
      <c r="E102" s="38">
        <v>82</v>
      </c>
      <c r="F102" s="39">
        <v>84</v>
      </c>
      <c r="G102" s="39">
        <v>83</v>
      </c>
      <c r="H102" s="40">
        <f t="shared" si="3"/>
        <v>83</v>
      </c>
      <c r="K102" s="1"/>
      <c r="N102" s="1"/>
    </row>
    <row r="103" spans="1:14" ht="22.5" x14ac:dyDescent="0.2">
      <c r="A103" s="20">
        <v>10</v>
      </c>
      <c r="B103" s="23" t="s">
        <v>30</v>
      </c>
      <c r="C103" s="22" t="s">
        <v>31</v>
      </c>
      <c r="D103" s="23" t="s">
        <v>32</v>
      </c>
      <c r="E103" s="38">
        <v>83</v>
      </c>
      <c r="F103" s="39">
        <v>83</v>
      </c>
      <c r="G103" s="39">
        <v>83</v>
      </c>
      <c r="H103" s="40">
        <f t="shared" si="3"/>
        <v>83</v>
      </c>
      <c r="K103" s="1"/>
      <c r="N103" s="1"/>
    </row>
    <row r="104" spans="1:14" x14ac:dyDescent="0.2">
      <c r="A104" s="20">
        <v>27</v>
      </c>
      <c r="B104" s="23" t="s">
        <v>48</v>
      </c>
      <c r="C104" s="22" t="s">
        <v>68</v>
      </c>
      <c r="D104" s="23" t="s">
        <v>69</v>
      </c>
      <c r="E104" s="38">
        <v>83</v>
      </c>
      <c r="F104" s="39">
        <v>83</v>
      </c>
      <c r="G104" s="39">
        <v>83</v>
      </c>
      <c r="H104" s="40">
        <f t="shared" si="3"/>
        <v>83</v>
      </c>
      <c r="K104" s="1"/>
      <c r="N104" s="1"/>
    </row>
    <row r="105" spans="1:14" x14ac:dyDescent="0.2">
      <c r="A105" s="20">
        <v>29</v>
      </c>
      <c r="B105" s="23" t="s">
        <v>8</v>
      </c>
      <c r="C105" s="22" t="s">
        <v>72</v>
      </c>
      <c r="D105" s="23" t="s">
        <v>73</v>
      </c>
      <c r="E105" s="38">
        <v>82</v>
      </c>
      <c r="F105" s="39">
        <v>84</v>
      </c>
      <c r="G105" s="39">
        <v>83</v>
      </c>
      <c r="H105" s="40">
        <f t="shared" si="3"/>
        <v>83</v>
      </c>
      <c r="K105" s="1"/>
      <c r="N105" s="1"/>
    </row>
    <row r="106" spans="1:14" x14ac:dyDescent="0.2">
      <c r="A106" s="20">
        <v>30</v>
      </c>
      <c r="B106" s="23" t="s">
        <v>8</v>
      </c>
      <c r="C106" s="22" t="s">
        <v>74</v>
      </c>
      <c r="D106" s="23" t="s">
        <v>75</v>
      </c>
      <c r="E106" s="38">
        <v>83</v>
      </c>
      <c r="F106" s="39">
        <v>82</v>
      </c>
      <c r="G106" s="39">
        <v>84</v>
      </c>
      <c r="H106" s="40">
        <f t="shared" si="3"/>
        <v>83</v>
      </c>
      <c r="K106" s="1"/>
      <c r="N106" s="1"/>
    </row>
    <row r="107" spans="1:14" x14ac:dyDescent="0.2">
      <c r="A107" s="20">
        <v>32</v>
      </c>
      <c r="B107" s="23" t="s">
        <v>48</v>
      </c>
      <c r="C107" s="22" t="s">
        <v>77</v>
      </c>
      <c r="D107" s="23" t="s">
        <v>78</v>
      </c>
      <c r="E107" s="38">
        <v>83</v>
      </c>
      <c r="F107" s="39">
        <v>83</v>
      </c>
      <c r="G107" s="39">
        <v>83</v>
      </c>
      <c r="H107" s="40">
        <f t="shared" si="3"/>
        <v>83</v>
      </c>
      <c r="K107" s="1"/>
      <c r="N107" s="1"/>
    </row>
    <row r="108" spans="1:14" x14ac:dyDescent="0.2">
      <c r="A108" s="20">
        <v>50</v>
      </c>
      <c r="B108" s="23" t="s">
        <v>38</v>
      </c>
      <c r="C108" s="22" t="s">
        <v>113</v>
      </c>
      <c r="D108" s="23" t="s">
        <v>114</v>
      </c>
      <c r="E108" s="38">
        <v>83</v>
      </c>
      <c r="F108" s="39">
        <v>83</v>
      </c>
      <c r="G108" s="39">
        <v>83</v>
      </c>
      <c r="H108" s="40">
        <f t="shared" si="3"/>
        <v>83</v>
      </c>
      <c r="K108" s="1"/>
      <c r="N108" s="1"/>
    </row>
    <row r="109" spans="1:14" ht="22.5" x14ac:dyDescent="0.2">
      <c r="A109" s="20">
        <v>54</v>
      </c>
      <c r="B109" s="23" t="s">
        <v>38</v>
      </c>
      <c r="C109" s="22" t="s">
        <v>123</v>
      </c>
      <c r="D109" s="23" t="s">
        <v>124</v>
      </c>
      <c r="E109" s="38">
        <v>83</v>
      </c>
      <c r="F109" s="39">
        <v>83</v>
      </c>
      <c r="G109" s="39">
        <v>83</v>
      </c>
      <c r="H109" s="40">
        <f t="shared" si="3"/>
        <v>83</v>
      </c>
      <c r="K109" s="1"/>
      <c r="N109" s="1"/>
    </row>
    <row r="110" spans="1:14" ht="22.5" x14ac:dyDescent="0.2">
      <c r="A110" s="20">
        <v>57</v>
      </c>
      <c r="B110" s="23" t="s">
        <v>38</v>
      </c>
      <c r="C110" s="22" t="s">
        <v>130</v>
      </c>
      <c r="D110" s="23" t="s">
        <v>131</v>
      </c>
      <c r="E110" s="38">
        <v>83</v>
      </c>
      <c r="F110" s="39">
        <v>83</v>
      </c>
      <c r="G110" s="39">
        <v>83</v>
      </c>
      <c r="H110" s="40">
        <f t="shared" si="3"/>
        <v>83</v>
      </c>
      <c r="K110" s="1"/>
      <c r="N110" s="1"/>
    </row>
    <row r="111" spans="1:14" x14ac:dyDescent="0.2">
      <c r="A111" s="20">
        <v>71</v>
      </c>
      <c r="B111" s="23" t="s">
        <v>38</v>
      </c>
      <c r="C111" s="22" t="s">
        <v>159</v>
      </c>
      <c r="D111" s="23" t="s">
        <v>160</v>
      </c>
      <c r="E111" s="38">
        <v>83</v>
      </c>
      <c r="F111" s="39">
        <v>83</v>
      </c>
      <c r="G111" s="39">
        <v>83</v>
      </c>
      <c r="H111" s="40">
        <f t="shared" si="3"/>
        <v>83</v>
      </c>
      <c r="K111" s="1"/>
      <c r="N111" s="1"/>
    </row>
    <row r="112" spans="1:14" x14ac:dyDescent="0.2">
      <c r="A112" s="20">
        <v>72</v>
      </c>
      <c r="B112" s="23" t="s">
        <v>38</v>
      </c>
      <c r="C112" s="22" t="s">
        <v>161</v>
      </c>
      <c r="D112" s="23" t="s">
        <v>162</v>
      </c>
      <c r="E112" s="38">
        <v>83</v>
      </c>
      <c r="F112" s="39">
        <v>83</v>
      </c>
      <c r="G112" s="39">
        <v>83</v>
      </c>
      <c r="H112" s="40">
        <f t="shared" si="3"/>
        <v>83</v>
      </c>
      <c r="K112" s="1"/>
      <c r="N112" s="1"/>
    </row>
    <row r="113" spans="1:14" x14ac:dyDescent="0.2">
      <c r="A113" s="20">
        <v>88</v>
      </c>
      <c r="B113" s="23" t="s">
        <v>38</v>
      </c>
      <c r="C113" s="22" t="s">
        <v>193</v>
      </c>
      <c r="D113" s="23" t="s">
        <v>194</v>
      </c>
      <c r="E113" s="38">
        <v>83</v>
      </c>
      <c r="F113" s="39">
        <v>83</v>
      </c>
      <c r="G113" s="39">
        <v>83</v>
      </c>
      <c r="H113" s="40">
        <f t="shared" si="3"/>
        <v>83</v>
      </c>
      <c r="K113" s="1"/>
      <c r="N113" s="1"/>
    </row>
    <row r="114" spans="1:14" x14ac:dyDescent="0.2">
      <c r="A114" s="20">
        <v>90</v>
      </c>
      <c r="B114" s="23" t="s">
        <v>38</v>
      </c>
      <c r="C114" s="22" t="s">
        <v>197</v>
      </c>
      <c r="D114" s="23" t="s">
        <v>198</v>
      </c>
      <c r="E114" s="38">
        <v>83</v>
      </c>
      <c r="F114" s="39">
        <v>83</v>
      </c>
      <c r="G114" s="39">
        <v>83</v>
      </c>
      <c r="H114" s="40">
        <f t="shared" si="3"/>
        <v>83</v>
      </c>
      <c r="K114" s="1"/>
      <c r="N114" s="1"/>
    </row>
    <row r="115" spans="1:14" x14ac:dyDescent="0.2">
      <c r="A115" s="20">
        <v>91</v>
      </c>
      <c r="B115" s="23" t="s">
        <v>38</v>
      </c>
      <c r="C115" s="22" t="s">
        <v>199</v>
      </c>
      <c r="D115" s="23" t="s">
        <v>200</v>
      </c>
      <c r="E115" s="38">
        <v>84</v>
      </c>
      <c r="F115" s="39">
        <v>83</v>
      </c>
      <c r="G115" s="39">
        <v>82</v>
      </c>
      <c r="H115" s="40">
        <f t="shared" si="3"/>
        <v>83</v>
      </c>
      <c r="K115" s="1"/>
      <c r="N115" s="1"/>
    </row>
    <row r="116" spans="1:14" ht="22.5" x14ac:dyDescent="0.2">
      <c r="A116" s="20">
        <v>77</v>
      </c>
      <c r="B116" s="23" t="s">
        <v>38</v>
      </c>
      <c r="C116" s="22" t="s">
        <v>171</v>
      </c>
      <c r="D116" s="23" t="s">
        <v>172</v>
      </c>
      <c r="E116" s="38">
        <v>83</v>
      </c>
      <c r="F116" s="39">
        <v>83</v>
      </c>
      <c r="G116" s="39">
        <v>82</v>
      </c>
      <c r="H116" s="40">
        <f t="shared" si="3"/>
        <v>82.666666666666671</v>
      </c>
      <c r="K116" s="1"/>
      <c r="N116" s="1"/>
    </row>
    <row r="117" spans="1:14" x14ac:dyDescent="0.2">
      <c r="A117" s="20">
        <v>79</v>
      </c>
      <c r="B117" s="23" t="s">
        <v>38</v>
      </c>
      <c r="C117" s="22" t="s">
        <v>175</v>
      </c>
      <c r="D117" s="23" t="s">
        <v>176</v>
      </c>
      <c r="E117" s="38">
        <v>82</v>
      </c>
      <c r="F117" s="39">
        <v>82</v>
      </c>
      <c r="G117" s="39">
        <v>82</v>
      </c>
      <c r="H117" s="40">
        <f t="shared" si="3"/>
        <v>82</v>
      </c>
      <c r="K117" s="1"/>
      <c r="N117" s="1"/>
    </row>
    <row r="118" spans="1:14" ht="13.5" x14ac:dyDescent="0.25">
      <c r="A118" s="15"/>
      <c r="B118" s="16"/>
      <c r="K118" s="1"/>
      <c r="N118" s="1"/>
    </row>
    <row r="119" spans="1:14" ht="13.5" x14ac:dyDescent="0.25">
      <c r="A119" s="15"/>
      <c r="B119" s="16"/>
      <c r="K119" s="1"/>
      <c r="N119" s="1"/>
    </row>
    <row r="120" spans="1:14" ht="13.5" x14ac:dyDescent="0.25">
      <c r="A120" s="15"/>
      <c r="B120" s="16"/>
      <c r="K120" s="1"/>
      <c r="N120" s="1"/>
    </row>
    <row r="121" spans="1:14" ht="13.5" x14ac:dyDescent="0.25">
      <c r="A121" s="15"/>
      <c r="B121" s="16"/>
      <c r="K121" s="1"/>
      <c r="N121" s="1"/>
    </row>
    <row r="122" spans="1:14" ht="13.5" x14ac:dyDescent="0.25">
      <c r="A122" s="15"/>
      <c r="B122" s="16"/>
      <c r="K122" s="1"/>
      <c r="N122" s="1"/>
    </row>
    <row r="123" spans="1:14" ht="13.5" x14ac:dyDescent="0.25">
      <c r="A123" s="15"/>
      <c r="B123" s="16"/>
      <c r="K123" s="1"/>
      <c r="N123" s="1"/>
    </row>
    <row r="124" spans="1:14" ht="13.5" x14ac:dyDescent="0.25">
      <c r="A124" s="15"/>
      <c r="B124" s="16"/>
      <c r="K124" s="1"/>
      <c r="N124" s="1"/>
    </row>
    <row r="125" spans="1:14" ht="13.5" x14ac:dyDescent="0.25">
      <c r="A125" s="15"/>
      <c r="B125" s="16"/>
      <c r="K125" s="1"/>
      <c r="N125" s="1"/>
    </row>
    <row r="126" spans="1:14" ht="13.5" x14ac:dyDescent="0.25">
      <c r="A126" s="15"/>
      <c r="B126" s="16"/>
      <c r="K126" s="1"/>
      <c r="N126" s="1"/>
    </row>
    <row r="127" spans="1:14" ht="13.5" x14ac:dyDescent="0.25">
      <c r="A127" s="15"/>
      <c r="B127" s="16"/>
      <c r="K127" s="1"/>
      <c r="N127" s="1"/>
    </row>
    <row r="128" spans="1:14" ht="13.5" x14ac:dyDescent="0.25">
      <c r="A128" s="15"/>
      <c r="B128" s="16"/>
      <c r="K128" s="1"/>
      <c r="N128" s="1"/>
    </row>
    <row r="129" spans="1:14" ht="13.5" x14ac:dyDescent="0.25">
      <c r="A129" s="15"/>
      <c r="B129" s="16"/>
      <c r="K129" s="1"/>
      <c r="N129" s="1"/>
    </row>
    <row r="130" spans="1:14" ht="13.5" x14ac:dyDescent="0.25">
      <c r="A130" s="15"/>
      <c r="B130" s="16"/>
      <c r="K130" s="1"/>
      <c r="N130" s="1"/>
    </row>
    <row r="131" spans="1:14" ht="13.5" x14ac:dyDescent="0.25">
      <c r="A131" s="15"/>
      <c r="B131" s="16"/>
      <c r="K131" s="1"/>
      <c r="N131" s="1"/>
    </row>
    <row r="132" spans="1:14" ht="13.5" x14ac:dyDescent="0.25">
      <c r="A132" s="15"/>
      <c r="B132" s="16"/>
      <c r="K132" s="1"/>
      <c r="N132" s="1"/>
    </row>
    <row r="133" spans="1:14" ht="13.5" x14ac:dyDescent="0.25">
      <c r="A133" s="15"/>
      <c r="B133" s="16"/>
      <c r="K133" s="1"/>
      <c r="N133" s="1"/>
    </row>
    <row r="134" spans="1:14" ht="13.5" x14ac:dyDescent="0.25">
      <c r="A134" s="15"/>
      <c r="B134" s="16"/>
      <c r="K134" s="1"/>
      <c r="N134" s="1"/>
    </row>
    <row r="135" spans="1:14" ht="13.5" x14ac:dyDescent="0.25">
      <c r="A135" s="15"/>
      <c r="B135" s="16"/>
      <c r="K135" s="1"/>
      <c r="N135" s="1"/>
    </row>
    <row r="136" spans="1:14" ht="13.5" x14ac:dyDescent="0.25">
      <c r="A136" s="15"/>
      <c r="B136" s="16"/>
      <c r="K136" s="1"/>
      <c r="N136" s="1"/>
    </row>
    <row r="137" spans="1:14" ht="13.5" x14ac:dyDescent="0.25">
      <c r="A137" s="15"/>
      <c r="B137" s="16"/>
      <c r="K137" s="1"/>
      <c r="N137" s="1"/>
    </row>
    <row r="138" spans="1:14" ht="13.5" x14ac:dyDescent="0.25">
      <c r="A138" s="15"/>
      <c r="B138" s="16"/>
      <c r="K138" s="1"/>
      <c r="N138" s="1"/>
    </row>
    <row r="139" spans="1:14" ht="13.5" x14ac:dyDescent="0.25">
      <c r="A139" s="15"/>
      <c r="B139" s="16"/>
      <c r="K139" s="1"/>
      <c r="N139" s="1"/>
    </row>
    <row r="140" spans="1:14" ht="13.5" x14ac:dyDescent="0.25">
      <c r="A140" s="15"/>
      <c r="B140" s="16"/>
      <c r="K140" s="1"/>
      <c r="N140" s="1"/>
    </row>
    <row r="141" spans="1:14" ht="13.5" x14ac:dyDescent="0.25">
      <c r="A141" s="15"/>
      <c r="B141" s="16"/>
      <c r="K141" s="1"/>
      <c r="N141" s="1"/>
    </row>
    <row r="142" spans="1:14" ht="13.5" x14ac:dyDescent="0.25">
      <c r="A142" s="15"/>
      <c r="B142" s="16"/>
      <c r="K142" s="1"/>
      <c r="N142" s="1"/>
    </row>
    <row r="143" spans="1:14" ht="13.5" x14ac:dyDescent="0.25">
      <c r="A143" s="15"/>
      <c r="B143" s="16"/>
      <c r="K143" s="1"/>
      <c r="N143" s="1"/>
    </row>
    <row r="144" spans="1:14" ht="13.5" x14ac:dyDescent="0.25">
      <c r="A144" s="15"/>
      <c r="B144" s="16"/>
      <c r="K144" s="1"/>
      <c r="N144" s="1"/>
    </row>
    <row r="145" spans="1:14" ht="13.5" x14ac:dyDescent="0.25">
      <c r="A145" s="15"/>
      <c r="B145" s="16"/>
      <c r="K145" s="1"/>
      <c r="N145" s="1"/>
    </row>
    <row r="146" spans="1:14" ht="13.5" x14ac:dyDescent="0.25">
      <c r="A146" s="15"/>
      <c r="B146" s="16"/>
      <c r="K146" s="1"/>
      <c r="N146" s="1"/>
    </row>
    <row r="147" spans="1:14" ht="13.5" x14ac:dyDescent="0.25">
      <c r="A147" s="15"/>
      <c r="B147" s="16"/>
      <c r="K147" s="1"/>
      <c r="N147" s="1"/>
    </row>
    <row r="148" spans="1:14" ht="13.5" x14ac:dyDescent="0.25">
      <c r="A148" s="15"/>
      <c r="B148" s="16"/>
      <c r="K148" s="1"/>
      <c r="N148" s="1"/>
    </row>
    <row r="149" spans="1:14" ht="13.5" x14ac:dyDescent="0.25">
      <c r="A149" s="15"/>
      <c r="B149" s="16"/>
      <c r="K149" s="1"/>
      <c r="N149" s="1"/>
    </row>
    <row r="150" spans="1:14" ht="13.5" x14ac:dyDescent="0.25">
      <c r="A150" s="15"/>
      <c r="B150" s="16"/>
      <c r="K150" s="1"/>
      <c r="N150" s="1"/>
    </row>
    <row r="151" spans="1:14" ht="13.5" x14ac:dyDescent="0.25">
      <c r="A151" s="15"/>
      <c r="B151" s="16"/>
      <c r="K151" s="1"/>
      <c r="N151" s="1"/>
    </row>
    <row r="152" spans="1:14" ht="13.5" x14ac:dyDescent="0.25">
      <c r="A152" s="15"/>
      <c r="B152" s="16"/>
      <c r="K152" s="1"/>
      <c r="N152" s="1"/>
    </row>
    <row r="153" spans="1:14" ht="13.5" x14ac:dyDescent="0.25">
      <c r="A153" s="15"/>
      <c r="B153" s="16"/>
      <c r="K153" s="1"/>
      <c r="N153" s="1"/>
    </row>
    <row r="154" spans="1:14" ht="13.5" x14ac:dyDescent="0.25">
      <c r="A154" s="15"/>
      <c r="B154" s="16"/>
      <c r="K154" s="1"/>
      <c r="N154" s="1"/>
    </row>
    <row r="155" spans="1:14" ht="13.5" x14ac:dyDescent="0.25">
      <c r="A155" s="15"/>
      <c r="B155" s="16"/>
      <c r="K155" s="1"/>
      <c r="N155" s="1"/>
    </row>
    <row r="156" spans="1:14" ht="13.5" x14ac:dyDescent="0.25">
      <c r="A156" s="15"/>
      <c r="B156" s="16"/>
      <c r="K156" s="1"/>
      <c r="N156" s="1"/>
    </row>
    <row r="157" spans="1:14" ht="13.5" x14ac:dyDescent="0.25">
      <c r="A157" s="15"/>
      <c r="B157" s="16"/>
      <c r="K157" s="1"/>
      <c r="N157" s="1"/>
    </row>
    <row r="158" spans="1:14" ht="13.5" x14ac:dyDescent="0.25">
      <c r="A158" s="15"/>
      <c r="B158" s="16"/>
      <c r="K158" s="1"/>
      <c r="N158" s="1"/>
    </row>
    <row r="159" spans="1:14" ht="13.5" x14ac:dyDescent="0.25">
      <c r="A159" s="15"/>
      <c r="B159" s="16"/>
      <c r="K159" s="1"/>
      <c r="N159" s="1"/>
    </row>
    <row r="160" spans="1:14" ht="13.5" x14ac:dyDescent="0.25">
      <c r="A160" s="15"/>
      <c r="B160" s="16"/>
      <c r="K160" s="1"/>
      <c r="N160" s="1"/>
    </row>
    <row r="161" spans="1:14" ht="13.5" x14ac:dyDescent="0.25">
      <c r="A161" s="15"/>
      <c r="B161" s="16"/>
      <c r="K161" s="1"/>
      <c r="N161" s="1"/>
    </row>
    <row r="162" spans="1:14" ht="13.5" x14ac:dyDescent="0.25">
      <c r="A162" s="15"/>
      <c r="B162" s="16"/>
      <c r="K162" s="1"/>
      <c r="N162" s="1"/>
    </row>
    <row r="163" spans="1:14" ht="13.5" x14ac:dyDescent="0.25">
      <c r="A163" s="15"/>
      <c r="B163" s="16"/>
      <c r="K163" s="1"/>
      <c r="N163" s="1"/>
    </row>
    <row r="164" spans="1:14" ht="13.5" x14ac:dyDescent="0.25">
      <c r="A164" s="15"/>
      <c r="B164" s="16"/>
      <c r="K164" s="1"/>
      <c r="N164" s="1"/>
    </row>
    <row r="165" spans="1:14" ht="13.5" x14ac:dyDescent="0.25">
      <c r="A165" s="15"/>
      <c r="B165" s="16"/>
      <c r="K165" s="1"/>
      <c r="N165" s="1"/>
    </row>
    <row r="166" spans="1:14" ht="13.5" x14ac:dyDescent="0.25">
      <c r="A166" s="15"/>
      <c r="B166" s="16"/>
      <c r="K166" s="1"/>
      <c r="N166" s="1"/>
    </row>
    <row r="167" spans="1:14" ht="13.5" x14ac:dyDescent="0.25">
      <c r="A167" s="15"/>
      <c r="B167" s="16"/>
      <c r="K167" s="1"/>
      <c r="N167" s="1"/>
    </row>
    <row r="168" spans="1:14" ht="13.5" x14ac:dyDescent="0.25">
      <c r="A168" s="15"/>
      <c r="B168" s="16"/>
      <c r="K168" s="1"/>
      <c r="N168" s="1"/>
    </row>
    <row r="169" spans="1:14" ht="13.5" x14ac:dyDescent="0.25">
      <c r="A169" s="15"/>
      <c r="B169" s="16"/>
      <c r="K169" s="1"/>
      <c r="N169" s="1"/>
    </row>
    <row r="170" spans="1:14" ht="13.5" x14ac:dyDescent="0.25">
      <c r="A170" s="15"/>
      <c r="B170" s="16"/>
      <c r="K170" s="1"/>
      <c r="N170" s="1"/>
    </row>
    <row r="171" spans="1:14" ht="13.5" x14ac:dyDescent="0.25">
      <c r="A171" s="15"/>
      <c r="B171" s="16"/>
      <c r="K171" s="1"/>
      <c r="N171" s="1"/>
    </row>
    <row r="172" spans="1:14" ht="13.5" x14ac:dyDescent="0.25">
      <c r="A172" s="15"/>
      <c r="B172" s="16"/>
      <c r="K172" s="1"/>
      <c r="N172" s="1"/>
    </row>
    <row r="173" spans="1:14" ht="13.5" x14ac:dyDescent="0.25">
      <c r="A173" s="15"/>
      <c r="B173" s="16"/>
      <c r="K173" s="1"/>
      <c r="N173" s="1"/>
    </row>
    <row r="174" spans="1:14" ht="13.5" x14ac:dyDescent="0.25">
      <c r="A174" s="15"/>
      <c r="B174" s="16"/>
      <c r="K174" s="1"/>
      <c r="N174" s="1"/>
    </row>
    <row r="175" spans="1:14" ht="13.5" x14ac:dyDescent="0.25">
      <c r="A175" s="15"/>
      <c r="B175" s="16"/>
      <c r="K175" s="1"/>
      <c r="N175" s="1"/>
    </row>
    <row r="176" spans="1:14" ht="13.5" x14ac:dyDescent="0.25">
      <c r="A176" s="15"/>
      <c r="B176" s="16"/>
      <c r="K176" s="1"/>
      <c r="N176" s="1"/>
    </row>
    <row r="177" spans="1:14" ht="13.5" x14ac:dyDescent="0.25">
      <c r="A177" s="15"/>
      <c r="B177" s="16"/>
      <c r="K177" s="1"/>
      <c r="N177" s="1"/>
    </row>
    <row r="178" spans="1:14" ht="13.5" x14ac:dyDescent="0.25">
      <c r="A178" s="15"/>
      <c r="B178" s="16"/>
      <c r="K178" s="1"/>
      <c r="N178" s="1"/>
    </row>
    <row r="179" spans="1:14" ht="13.5" x14ac:dyDescent="0.25">
      <c r="A179" s="15"/>
      <c r="B179" s="16"/>
      <c r="K179" s="1"/>
      <c r="N179" s="1"/>
    </row>
    <row r="180" spans="1:14" ht="13.5" x14ac:dyDescent="0.25">
      <c r="A180" s="15"/>
      <c r="B180" s="16"/>
      <c r="K180" s="1"/>
      <c r="N180" s="1"/>
    </row>
    <row r="181" spans="1:14" ht="13.5" x14ac:dyDescent="0.25">
      <c r="A181" s="15"/>
      <c r="B181" s="16"/>
      <c r="K181" s="1"/>
      <c r="N181" s="1"/>
    </row>
    <row r="182" spans="1:14" ht="13.5" x14ac:dyDescent="0.25">
      <c r="A182" s="15"/>
      <c r="B182" s="16"/>
      <c r="K182" s="1"/>
      <c r="N182" s="1"/>
    </row>
    <row r="183" spans="1:14" ht="13.5" x14ac:dyDescent="0.25">
      <c r="A183" s="15"/>
      <c r="B183" s="16"/>
      <c r="K183" s="1"/>
      <c r="N183" s="1"/>
    </row>
    <row r="184" spans="1:14" ht="13.5" x14ac:dyDescent="0.25">
      <c r="A184" s="15"/>
      <c r="B184" s="16"/>
      <c r="K184" s="1"/>
      <c r="N184" s="1"/>
    </row>
    <row r="185" spans="1:14" ht="13.5" x14ac:dyDescent="0.25">
      <c r="A185" s="15"/>
      <c r="B185" s="16"/>
      <c r="K185" s="1"/>
      <c r="N185" s="1"/>
    </row>
    <row r="186" spans="1:14" ht="13.5" x14ac:dyDescent="0.25">
      <c r="A186" s="15"/>
      <c r="B186" s="16"/>
      <c r="K186" s="1"/>
      <c r="N186" s="1"/>
    </row>
  </sheetData>
  <sortState ref="A3:H117">
    <sortCondition descending="1" ref="H3"/>
  </sortState>
  <mergeCells count="1">
    <mergeCell ref="A1:I1"/>
  </mergeCells>
  <phoneticPr fontId="6" type="noConversion"/>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表單回應 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陳柏壽A</dc:creator>
  <cp:lastModifiedBy>ASUS</cp:lastModifiedBy>
  <dcterms:created xsi:type="dcterms:W3CDTF">2025-03-17T18:57:50Z</dcterms:created>
  <dcterms:modified xsi:type="dcterms:W3CDTF">2026-03-18T15:20:07Z</dcterms:modified>
</cp:coreProperties>
</file>